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3250" windowHeight="146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M3" i="1" l="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2" i="1"/>
</calcChain>
</file>

<file path=xl/sharedStrings.xml><?xml version="1.0" encoding="utf-8"?>
<sst xmlns="http://schemas.openxmlformats.org/spreadsheetml/2006/main" count="325" uniqueCount="235">
  <si>
    <t>Geographic Name</t>
  </si>
  <si>
    <t>Generic Type</t>
  </si>
  <si>
    <t>Latitude</t>
  </si>
  <si>
    <t>Longitude</t>
  </si>
  <si>
    <t>Chart Type</t>
  </si>
  <si>
    <t>History</t>
  </si>
  <si>
    <t>Remarks</t>
  </si>
  <si>
    <t>Reference</t>
  </si>
  <si>
    <t>Auckland Islands Shelf</t>
  </si>
  <si>
    <t>Shelf</t>
  </si>
  <si>
    <t>Oceanic Bathymetry</t>
  </si>
  <si>
    <t>Bream Knolls</t>
  </si>
  <si>
    <t>Knoll</t>
  </si>
  <si>
    <t>NZ Coastal Bathymetry</t>
  </si>
  <si>
    <t xml:space="preserve">Poor Knights Chart© (Mitchell, 1995) </t>
  </si>
  <si>
    <t>Cook Channel</t>
  </si>
  <si>
    <t>Seachannel</t>
  </si>
  <si>
    <t>Oceanic Bathymetry
NIWA Miscellaneous</t>
  </si>
  <si>
    <t>Resolution Chart© (van der Linden &amp; Hayes, 1972 )
West Coast Canyons Chart© (Mackay et al., 2009)</t>
  </si>
  <si>
    <t>Courrejolles Slope</t>
  </si>
  <si>
    <t>Slope</t>
  </si>
  <si>
    <t>42°36.20’S</t>
  </si>
  <si>
    <t>166°49.60’E</t>
  </si>
  <si>
    <t>Island Bathymetry</t>
  </si>
  <si>
    <t>Campbell Island Chart© (Cullen, 1971)</t>
  </si>
  <si>
    <t>Foulwind Canyon</t>
  </si>
  <si>
    <t>Canyon</t>
  </si>
  <si>
    <t>NZ Coastal Bathymetry
NIWA Miscellaneous</t>
  </si>
  <si>
    <t>Hauraki Canyon</t>
  </si>
  <si>
    <t xml:space="preserve">Auckland Islands Chart© (Summerhayes, 1967) </t>
  </si>
  <si>
    <t>Foulwind Chart© (Norris, 1979)
West Coast Canyons Chart© (Mackay et al., 2009)</t>
  </si>
  <si>
    <t xml:space="preserve">Poor Knights Chart© (Eade, 1971) </t>
  </si>
  <si>
    <t>Kaipara Canyon</t>
  </si>
  <si>
    <t xml:space="preserve">NZ Coastal Bathymetry
Oceanic Bathymetry
</t>
  </si>
  <si>
    <t>Kaipara Chart© (Irwin &amp; Eade, 1984)
Cook Chart© (Baldwin &amp; Lewis, 1991)</t>
  </si>
  <si>
    <t>Kaipara Channel</t>
  </si>
  <si>
    <t>Kaipara Chart© (Irwin &amp; Eade, 1984)</t>
  </si>
  <si>
    <t>Kapukairo Knoll</t>
  </si>
  <si>
    <t>Bay of Plenty Chart© (Wright, 1989)</t>
  </si>
  <si>
    <t>Koutunui Bank</t>
  </si>
  <si>
    <t>Bank</t>
  </si>
  <si>
    <t>East Cape Chart© (Blackmore, 1996)</t>
  </si>
  <si>
    <t>McDougall Trough</t>
  </si>
  <si>
    <t>Trough</t>
  </si>
  <si>
    <t>Moeraki Canyon</t>
  </si>
  <si>
    <t>Jackson Chart© (Carter, 1981)</t>
  </si>
  <si>
    <t>Papamoa Knoll</t>
  </si>
  <si>
    <t>Purerua Seamount</t>
  </si>
  <si>
    <t>Seamount</t>
  </si>
  <si>
    <t>North Cape Chart© (Mitchell &amp; Eade, 1990)</t>
  </si>
  <si>
    <t>Saunders Canyon</t>
  </si>
  <si>
    <t>NZ Coastal Bathymetry
NZ Coastal Bathymetry</t>
  </si>
  <si>
    <t xml:space="preserve">Otago Chart© (Brodie, 1969)
Otago Chart© (Carter, 1986)
</t>
  </si>
  <si>
    <t>Saunders Channel</t>
  </si>
  <si>
    <t>Otago Chart© (Carter, 1986)</t>
  </si>
  <si>
    <t>Taieri Canyon</t>
  </si>
  <si>
    <t>Otago Chart© (Brodie, 1969)</t>
  </si>
  <si>
    <t>Taieri Channel</t>
  </si>
  <si>
    <t>Tuaheni Bank</t>
  </si>
  <si>
    <t>Cook Chart© (Baldwin &amp; Lewis, 1991)</t>
  </si>
  <si>
    <t>Tuakana Knoll</t>
  </si>
  <si>
    <t>Bay of Plenty Chart© (Pantin et al., 1973 )
Bay of Plenty Chart© (Wright, 1989)</t>
  </si>
  <si>
    <t>Waioeka Knoll</t>
  </si>
  <si>
    <t>Wairaka Ridge</t>
  </si>
  <si>
    <t>Ridge</t>
  </si>
  <si>
    <t xml:space="preserve">Bay of Plenty Chart© (Wright, 1989)
</t>
  </si>
  <si>
    <t>Waitaki Canyon</t>
  </si>
  <si>
    <t>Oamaru Chart© (Carter &amp; Carter, 1981)</t>
  </si>
  <si>
    <t>Waitaki Channel</t>
  </si>
  <si>
    <t>Bollons Gap</t>
  </si>
  <si>
    <t>Gap</t>
  </si>
  <si>
    <t>49˚15.00'S</t>
  </si>
  <si>
    <t>178˚20.00'W</t>
  </si>
  <si>
    <t>NIWA Miscellaneous</t>
  </si>
  <si>
    <t>Christable Seamount</t>
  </si>
  <si>
    <t>51˚01.44'S</t>
  </si>
  <si>
    <t>164˚34.85'E</t>
  </si>
  <si>
    <t>50°15.00'S</t>
  </si>
  <si>
    <t>166°45.00'E</t>
  </si>
  <si>
    <t>35°40.00'S</t>
  </si>
  <si>
    <t>175°09.00'E</t>
  </si>
  <si>
    <t>52°15.00'S</t>
  </si>
  <si>
    <t>168°39.00'E</t>
  </si>
  <si>
    <t>41°53.94'S</t>
  </si>
  <si>
    <t>169°31.19'E</t>
  </si>
  <si>
    <t>35°20.00'S</t>
  </si>
  <si>
    <t>175°35.00'E</t>
  </si>
  <si>
    <t>36°42.16'S</t>
  </si>
  <si>
    <t>173°45.54'E</t>
  </si>
  <si>
    <t>36°48.00'S</t>
  </si>
  <si>
    <t>173°10.00'E</t>
  </si>
  <si>
    <t>37°02.33'S</t>
  </si>
  <si>
    <t>176°53.77'E</t>
  </si>
  <si>
    <t>38°06.00'S</t>
  </si>
  <si>
    <t>179°03.00'E</t>
  </si>
  <si>
    <t>51°50.00'S</t>
  </si>
  <si>
    <t>161°40.00'E</t>
  </si>
  <si>
    <t>43°32.92'S</t>
  </si>
  <si>
    <t>169°02.46'E</t>
  </si>
  <si>
    <t>37°06.00'S</t>
  </si>
  <si>
    <t>176°49.02'E</t>
  </si>
  <si>
    <t>33°54.30'S</t>
  </si>
  <si>
    <t>174°33.06'E</t>
  </si>
  <si>
    <t>45°58.00'S</t>
  </si>
  <si>
    <t>170°59.00'E</t>
  </si>
  <si>
    <t>46°02.00'S</t>
  </si>
  <si>
    <t>171°36.00'E</t>
  </si>
  <si>
    <t>46°15.00'S</t>
  </si>
  <si>
    <t>170°47.00'E</t>
  </si>
  <si>
    <t>46°24.54'S</t>
  </si>
  <si>
    <t>171°20.00'E</t>
  </si>
  <si>
    <t>38°51.00'S</t>
  </si>
  <si>
    <t>178°37.00'E</t>
  </si>
  <si>
    <t>37°08.99'S</t>
  </si>
  <si>
    <t>176°50.99'E</t>
  </si>
  <si>
    <t>37°01.00'S</t>
  </si>
  <si>
    <t>177°21.00'E</t>
  </si>
  <si>
    <t>37°04.00'S</t>
  </si>
  <si>
    <t>177°29.00'E</t>
  </si>
  <si>
    <t>45°12.00'S</t>
  </si>
  <si>
    <t>171°34.50'E</t>
  </si>
  <si>
    <t>45°29.40'S</t>
  </si>
  <si>
    <t>171°55.20'E</t>
  </si>
  <si>
    <t>No</t>
  </si>
  <si>
    <t>First appeared on Oceanic Bathymetry Series (OBS) chart 'Auckland Islands' in 1967. Adopted by NZGB (May 2014).</t>
  </si>
  <si>
    <t>First appeared on NZ Coastal Bathymetry Series (CBS) chart 'Poor Knights' in 1995. Adopted by NZGB (May 2014).</t>
  </si>
  <si>
    <t xml:space="preserve">First appeared on Oceanic Bathymetry Series (OBS) chart 'Resolution' in 1972. Also on NIWA Misc Chart Series 93 in 2009. Adopted by NZGB (May 2014). </t>
  </si>
  <si>
    <t xml:space="preserve">First appeared on Island Bathymetry Series (IBS) chart 'Campbell Island' in 1971. Adopted by NZGB (May 2014). </t>
  </si>
  <si>
    <t xml:space="preserve">First appeared on NZ Coastal Bathymetry Series (CBS) chart 'Foulwind' in 1979. Also on NIWA Misc Chart Series 93 in 2009. Adopted by NZGB (May 2014). </t>
  </si>
  <si>
    <t>First appeared on NZ Coastal Bathymetry Series (CBS) chart 'Poor Knights' in 1971.  Adopted by NZGB (May 2014).</t>
  </si>
  <si>
    <t>First appeared on NZ Coastal Bathymetry Series (CBS) chart 'Kaipara' in 1984. Also on OBS chart 'Cook' in 1991. Adopted by NZGB (May 2014).</t>
  </si>
  <si>
    <t>First appeared on NZ Coastal Bathymetry Series (CBS)
 chart 'Kaipara' in 1984. Adopted by NZGB (May 2014).</t>
  </si>
  <si>
    <t>First appeared on NZ Coastal Bathymetry Series (CBS) chart 'Bay of Plenty' in 1989. Adopted by NZGB (May 2014).</t>
  </si>
  <si>
    <t>First appeared on NZ Coastal Bathymetry Series (CBS) chart 'East Cape' in 1996. Adopted by NZGB (May 2014).</t>
  </si>
  <si>
    <t>First appeared on NZ Coastal Bathymetry Series (CBS) chart 'Jackson' in 1981. Adopted by NZGB (May 2014).</t>
  </si>
  <si>
    <t xml:space="preserve">First appeared on NZ Coastal Bathymetry Series (CBS) chart 'North Cape' in 1990. Adopted by NZGB (May 2014). </t>
  </si>
  <si>
    <t xml:space="preserve">First appeared on NZ Coastal Bathymetry Series (CBS) chart 'Otago' in 1969. Also on CBS chart 'Otago' in 1986.  Adopted by NZGB (May 2014). </t>
  </si>
  <si>
    <t>First appeared on NZ Coastal Bathymetry Series (CBS) chart 'Otago' in 1986. Adopted by NZGB (May 2014).</t>
  </si>
  <si>
    <t xml:space="preserve">First appeared on NZ Coastal Bathymetry Series (CBS) chart 'Otago' in 1969. Adopted by NZGB (May 2014). </t>
  </si>
  <si>
    <t>First appeared on Oceanic Bathymetry Series (OBS) chart 'Cook' in 1991. Adopted by NZGB (May 2014).</t>
  </si>
  <si>
    <t>First appeared on NZ Coastal Bathymetry Series (CBS) chart 'Bay of Plenty' in 1973. Also on CBS chart 'Bay of Plenty' in 1989. Adopted by NZGB (May 2014).</t>
  </si>
  <si>
    <t>First appeared on NZ Coastal Bathymetry Series (CBS) chart 'Oamaru' in 1981. Adopted by NZGB (May 2014).</t>
  </si>
  <si>
    <t>Plygon/polyline</t>
  </si>
  <si>
    <t>dimensions</t>
  </si>
  <si>
    <t>polyline</t>
  </si>
  <si>
    <t>140 x 155 km</t>
  </si>
  <si>
    <t>polygon</t>
  </si>
  <si>
    <t>10 x 10 km</t>
  </si>
  <si>
    <t>80 x 45 km</t>
  </si>
  <si>
    <t xml:space="preserve">50 km </t>
  </si>
  <si>
    <t xml:space="preserve">25 km </t>
  </si>
  <si>
    <t xml:space="preserve">60 km </t>
  </si>
  <si>
    <t>7 x 4 km</t>
  </si>
  <si>
    <t>7 x 5 km</t>
  </si>
  <si>
    <t>230 x 50 km</t>
  </si>
  <si>
    <t>8 x 5 km</t>
  </si>
  <si>
    <t>3 x 3 km</t>
  </si>
  <si>
    <t>30 km</t>
  </si>
  <si>
    <t>10 x 5km</t>
  </si>
  <si>
    <t>15 x 10 km</t>
  </si>
  <si>
    <t>60 km</t>
  </si>
  <si>
    <t>35 x 40 km</t>
  </si>
  <si>
    <t>250 x 150 km</t>
  </si>
  <si>
    <r>
      <t xml:space="preserve">CANZ 1997© (NZ Region Chart)
- Clark, M and R. O'Driscoll. Deepwater Fisheries and Aspect of their Impact on Seamount Habitat in New Zealand. </t>
    </r>
    <r>
      <rPr>
        <i/>
        <sz val="11"/>
        <color theme="1"/>
        <rFont val="Arial Narrow"/>
        <family val="2"/>
      </rPr>
      <t>Journal Northwest Atlantic Fish Science</t>
    </r>
    <r>
      <rPr>
        <sz val="11"/>
        <color theme="1"/>
        <rFont val="Arial Narrow"/>
        <family val="2"/>
      </rPr>
      <t xml:space="preserve">, Vol. 31: 441-458
- Gordon, D.P. &amp; P. D. Taylor. (2010). New seamount- and ridge-associated cyclostome Bryozoa from New Zealand. Zootaxa 2533: 43-68.
- O’Hara, T. D., Rowden, A. A. and Williams, A. (2008). Cold-water coral habitats on seamounts: do they have a specialist fauna? </t>
    </r>
    <r>
      <rPr>
        <i/>
        <sz val="11"/>
        <color theme="1"/>
        <rFont val="Arial Narrow"/>
        <family val="2"/>
      </rPr>
      <t>Diversity and Distributions</t>
    </r>
    <r>
      <rPr>
        <sz val="11"/>
        <color theme="1"/>
        <rFont val="Arial Narrow"/>
        <family val="2"/>
      </rPr>
      <t xml:space="preserve">, 14: 925–934.
- Rowden, A.A., M. R. Clark and I. C. Wright. Physical characterisation and a biologically focused classification of “seamounts” in the New Zealand region. </t>
    </r>
    <r>
      <rPr>
        <i/>
        <sz val="11"/>
        <color theme="1"/>
        <rFont val="Arial Narrow"/>
        <family val="2"/>
      </rPr>
      <t>New Zealand Journal of Marine and Freshwater Research</t>
    </r>
    <r>
      <rPr>
        <sz val="11"/>
        <color theme="1"/>
        <rFont val="Arial Narrow"/>
        <family val="2"/>
      </rPr>
      <t xml:space="preserve">. Vol. 39, Iss. 5, 2005.
</t>
    </r>
  </si>
  <si>
    <t>Recorded in at least four reports in scientific journals noted in column G that have been internationally peer reviewed. Also depicted on NIWA Misc Chart 'NZ Region' in 1997, although not named. Adopted by NZGB (May 2014).</t>
  </si>
  <si>
    <t>Mokohīnau Canyon</t>
  </si>
  <si>
    <t>35˚45.00’S</t>
  </si>
  <si>
    <t>176˚15.00’E</t>
  </si>
  <si>
    <t>Cuvier Chart© (Wright, 1989)</t>
  </si>
  <si>
    <t>Ōhena Knoll</t>
  </si>
  <si>
    <t>36˚25.58’S</t>
  </si>
  <si>
    <t>176˚56.81E</t>
  </si>
  <si>
    <t>Paritū Trough</t>
  </si>
  <si>
    <t>39˚00.00’S</t>
  </si>
  <si>
    <t>178˚37.00’E</t>
  </si>
  <si>
    <t>Mahia Chart©, Arron and Lewis, 1992</t>
  </si>
  <si>
    <t>Pūkākī Canyon</t>
  </si>
  <si>
    <t>Canyom</t>
  </si>
  <si>
    <t>43˚38.00’S</t>
  </si>
  <si>
    <t>173˚56.00’E</t>
  </si>
  <si>
    <t>Pegasus Chart© (Cullen &amp; Brodie, 1966) 
Pegasus Chart© (Carter &amp; Herzer, 1983)</t>
  </si>
  <si>
    <t>Pūkākī Saddle</t>
  </si>
  <si>
    <t>Saddle</t>
  </si>
  <si>
    <t>47˚54.46’S</t>
  </si>
  <si>
    <t>175˚53.77’E</t>
  </si>
  <si>
    <t>Campbell Chart© (Summerhayes, 1967)</t>
  </si>
  <si>
    <r>
      <t xml:space="preserve">CANZ 1997© (NZ Region Chart)
- Carter, L., &amp; McCave, I. N. (1997). The sedimentary regime beneath the deep western boundary current inflow to the southwest Pacific Ocean. </t>
    </r>
    <r>
      <rPr>
        <i/>
        <sz val="11"/>
        <color theme="1"/>
        <rFont val="Arial Narrow"/>
        <family val="2"/>
      </rPr>
      <t>Journal of Sedimentary Research</t>
    </r>
    <r>
      <rPr>
        <sz val="11"/>
        <color theme="1"/>
        <rFont val="Arial Narrow"/>
        <family val="2"/>
      </rPr>
      <t xml:space="preserve">, 67(6).
- Davy, B. (2006). Bollons Seamount and early New Zealand–Antarctic seafloor spreading. </t>
    </r>
    <r>
      <rPr>
        <i/>
        <sz val="11"/>
        <color theme="1"/>
        <rFont val="Arial Narrow"/>
        <family val="2"/>
      </rPr>
      <t>Geochemistry, Geophysics, Geosystems</t>
    </r>
    <r>
      <rPr>
        <sz val="11"/>
        <color theme="1"/>
        <rFont val="Arial Narrow"/>
        <family val="2"/>
      </rPr>
      <t xml:space="preserve">, 7(6).
</t>
    </r>
  </si>
  <si>
    <t xml:space="preserve">First appeared on NZ Coastal Bathymetry Series (CBS) chart 'Cuvier' in 1989. Gazetted as an official undersea feature name by the NZGB (May 2014). </t>
  </si>
  <si>
    <t xml:space="preserve">First appeared on NZ Coastal Bathymetry Series (CBS) chart 'Mahia' in 1992. Gazetted as an official undersea feature name by the NZGB (May 2014). </t>
  </si>
  <si>
    <t xml:space="preserve">First appeared on NZ Coastal Bathymetry Series (CBS) chart 'Pegasus' in 1966. Gazetted as an official undersea feature name by the NZGB (May 2014). </t>
  </si>
  <si>
    <t xml:space="preserve">First appeared on Oceanic Bathymetry Series (OBS) chart 'Campbell' in 1967. Gazetted as an official undersea feature name by the NZGB (May 2014). </t>
  </si>
  <si>
    <t>Accept/qerry</t>
  </si>
  <si>
    <r>
      <t xml:space="preserve">The shelf adjacent to the Auckland Islands, an archipelago of the New Zealand subantarctic islands. The western part is typically 180-210 m deep whereas the eastern part is 90-105 m deep. </t>
    </r>
    <r>
      <rPr>
        <sz val="11"/>
        <color rgb="FF7030A0"/>
        <rFont val="Arial Narrow"/>
        <family val="2"/>
      </rPr>
      <t xml:space="preserve">Named after the adjacent Auckland Island, which was named in 1806 by the first documented discoverer, Captain Abraham Bristow, after a friend of his father’s, Lord Auckland. </t>
    </r>
  </si>
  <si>
    <r>
      <t xml:space="preserve">A gap that separates Bounty Plateau to the west from Bollons Seamount in the Southwest Pacific Basin. The gap is divided by a ridge or small seamount into two channels which are 2.5-10 km wide at their narrowest parts. Has a depth of about 4500 m. Named in association with Bollons Seamount. </t>
    </r>
    <r>
      <rPr>
        <sz val="11"/>
        <color rgb="FF7030A0"/>
        <rFont val="Arial Narrow"/>
        <family val="2"/>
      </rPr>
      <t>Named after Captain JP Bollons, who made a substantial contribution to New Zealand's early maritime history.</t>
    </r>
  </si>
  <si>
    <r>
      <t xml:space="preserve">Two knolls approximately 180 m high, close to the shelf edge, offshore from the northeast coast of the North Island of New Zealand. </t>
    </r>
    <r>
      <rPr>
        <sz val="11"/>
        <color rgb="FF7030A0"/>
        <rFont val="Arial Narrow"/>
        <family val="2"/>
      </rPr>
      <t>Named after the adjacent land feature to the east, Bream Head, which was named in 1769 by Captain Cook after catching 90-100 bream fish in the area.</t>
    </r>
  </si>
  <si>
    <t>Total relief</t>
  </si>
  <si>
    <t>Max Depth</t>
  </si>
  <si>
    <t>Min Depth</t>
  </si>
  <si>
    <r>
      <t xml:space="preserve">A guyot-type seamount in the mouth of the Solander Trough, where it meets the Emerald Basin. Rises to 910 m from a depth of 3316 m and has an area of 2169.70 sq km. </t>
    </r>
    <r>
      <rPr>
        <sz val="11"/>
        <color rgb="FF7030A0"/>
        <rFont val="Arial Narrow"/>
        <family val="2"/>
      </rPr>
      <t xml:space="preserve">The origin of 'Christable' is probably an allusion to a fishing boat captain named Christopher. </t>
    </r>
  </si>
  <si>
    <r>
      <t xml:space="preserve">A seachannel offshore from the west coast of the South Island of New Zealand. It is the outer reaches of Cook Canyon complex, beyond its merging with Hokitika Canyon to form Cook Channel. The seachannel continues northwards onto the ocean floor beyond 4500 m. The generic feature type 'Channel' has been used in the historic context. </t>
    </r>
    <r>
      <rPr>
        <sz val="11"/>
        <color rgb="FF7030A0"/>
        <rFont val="Arial Narrow"/>
        <family val="2"/>
      </rPr>
      <t xml:space="preserve">Named in association with Cook Canyon and the adjacent land feature, Cook River / Weheka. </t>
    </r>
  </si>
  <si>
    <t>200 km</t>
  </si>
  <si>
    <t xml:space="preserve">40km </t>
  </si>
  <si>
    <r>
      <t xml:space="preserve">A steeply inclined part of the continental slope approximately 50 km northwest of Campbell Island / Motu Ihupuku, a subantarctic island of New Zealand. </t>
    </r>
    <r>
      <rPr>
        <sz val="11"/>
        <color rgb="FF7030A0"/>
        <rFont val="Arial Narrow"/>
        <family val="2"/>
      </rPr>
      <t>Named after the adjacent land feature, Courrejolles Point, which was named after a lieutenant on the Vire, the French expedition that observed the Transit of Venus in 1874.</t>
    </r>
  </si>
  <si>
    <r>
      <t xml:space="preserve">A wide, flat-floored area with a bottom depth of 1000 m, offshore from the west coast of the South Island of New Zealand. </t>
    </r>
    <r>
      <rPr>
        <sz val="11"/>
        <color rgb="FF7030A0"/>
        <rFont val="Arial Narrow"/>
        <family val="2"/>
      </rPr>
      <t>Named in association with Cape Foulwind, which Captain Cook named in 1770 after encountering rain, squalls, gales and sea swells there.</t>
    </r>
  </si>
  <si>
    <r>
      <t xml:space="preserve">A canyon offshore from the northeast coast of the North Island of New Zealand. It curves around the western and northern sides of Barrier Bank and extends from approximately 200 m deep to Hauraki Trough at 2000 m deep. </t>
    </r>
    <r>
      <rPr>
        <sz val="11"/>
        <color rgb="FF7030A0"/>
        <rFont val="Arial Narrow"/>
        <family val="2"/>
      </rPr>
      <t>Named in association with Hauraki Gulf. A Māori proverb about Hauraki refers to the wind that rises moaning from the sea, and it can also be translated as ‘the arid north wind’ or it may be a personal name.</t>
    </r>
  </si>
  <si>
    <r>
      <t xml:space="preserve">A northeast-southwest trending indentation off the continental shelf, northwest of the North Island of New Zealand, in the Tasman Sea. 200-1100 m depth. </t>
    </r>
    <r>
      <rPr>
        <sz val="11"/>
        <color rgb="FF7030A0"/>
        <rFont val="Arial Narrow"/>
        <family val="2"/>
      </rPr>
      <t xml:space="preserve">Named in association with other Kaipara features on the adjacent mainland. </t>
    </r>
    <r>
      <rPr>
        <i/>
        <sz val="11"/>
        <color rgb="FF7030A0"/>
        <rFont val="Arial Narrow"/>
        <family val="2"/>
      </rPr>
      <t>lit</t>
    </r>
    <r>
      <rPr>
        <sz val="11"/>
        <color rgb="FF7030A0"/>
        <rFont val="Arial Narrow"/>
        <family val="2"/>
      </rPr>
      <t xml:space="preserve">. kai: to eat, para: fern root or a type of fish. Since fern root was a diet staple of Māori, para is more likely to refer to a freshwater fish, similar to kokopu. </t>
    </r>
  </si>
  <si>
    <t xml:space="preserve">30 km </t>
  </si>
  <si>
    <r>
      <t xml:space="preserve">A northeast-southwest trending indentation off the continental shelf, northwest of the North Island of New Zealand, in the Tasman Sea. Depths from 1350 to 1600 m. </t>
    </r>
    <r>
      <rPr>
        <sz val="11"/>
        <color rgb="FF7030A0"/>
        <rFont val="Arial Narrow"/>
        <family val="2"/>
      </rPr>
      <t xml:space="preserve">Named in association with other Kaipara features on the adjacent mainland. </t>
    </r>
    <r>
      <rPr>
        <i/>
        <sz val="11"/>
        <color rgb="FF7030A0"/>
        <rFont val="Arial Narrow"/>
        <family val="2"/>
      </rPr>
      <t>Lit.</t>
    </r>
    <r>
      <rPr>
        <sz val="11"/>
        <color rgb="FF7030A0"/>
        <rFont val="Arial Narrow"/>
        <family val="2"/>
      </rPr>
      <t xml:space="preserve"> kai: to eat, para: fern root or a type of fish. Since fern root was a diet staple of Māori, para is more likely to refer to a freshwater fish, similar to kokopu.</t>
    </r>
  </si>
  <si>
    <r>
      <t xml:space="preserve">A northeast-southwest aligned knoll 89 km northeast of Tauranga, offshore from the east coast of the North Island of New Zealand. It rises to 1050 m from a depth of 1350 m and has an area of 9.20 sq km. </t>
    </r>
    <r>
      <rPr>
        <sz val="11"/>
        <color rgb="FF7030A0"/>
        <rFont val="Arial Narrow"/>
        <family val="2"/>
      </rPr>
      <t xml:space="preserve">Named after Kapukairo Trig on the mainland, immediately east of Tauranga . </t>
    </r>
  </si>
  <si>
    <r>
      <t>An almost oval shaped bank aligned nearly west-east on the outer continental slope offshore from the central east coast of the North Island of New Zealand. It rises from a base at 500 m to a crest at 350 m.</t>
    </r>
    <r>
      <rPr>
        <sz val="11"/>
        <color rgb="FF7030A0"/>
        <rFont val="Arial Narrow"/>
        <family val="2"/>
      </rPr>
      <t xml:space="preserve"> Named in association with Koutunui Head on the mainland to the west. </t>
    </r>
    <r>
      <rPr>
        <i/>
        <sz val="11"/>
        <color rgb="FF7030A0"/>
        <rFont val="Arial Narrow"/>
        <family val="2"/>
      </rPr>
      <t>Lit.</t>
    </r>
    <r>
      <rPr>
        <sz val="11"/>
        <color rgb="FF7030A0"/>
        <rFont val="Arial Narrow"/>
        <family val="2"/>
      </rPr>
      <t xml:space="preserve"> koutu: promontory, nui: large. </t>
    </r>
  </si>
  <si>
    <r>
      <t xml:space="preserve">A trough parallel to, and 25 km to the east of, Macquarie Ridge between Macquarie Island and New Zealand. A 5000-5500 m deep trough bounded to the west by the precipitous flank of Macquarie Ridge and to the east by the gentler flank of a 3400 m deep sill that separates it from Emerald Basin. </t>
    </r>
    <r>
      <rPr>
        <sz val="11"/>
        <color rgb="FF7030A0"/>
        <rFont val="Arial Narrow"/>
        <family val="2"/>
      </rPr>
      <t>Named for John C. McDougall, NOI staff member and member of the Ross Sea and Balleny Islands Expedition in 1965.</t>
    </r>
  </si>
  <si>
    <r>
      <t xml:space="preserve">The most northern canyon in a series of canyons in the area. It is a 5 km wide
500-800 m incised flat-bottomed canyon running across the continental shelf
and slope offshore from the west coast of the South Island of New Zealand. </t>
    </r>
    <r>
      <rPr>
        <sz val="11"/>
        <color rgb="FF7030A0"/>
        <rFont val="Arial Narrow"/>
        <family val="2"/>
      </rPr>
      <t xml:space="preserve">Named in association with other Moeraki features on the adjacent mainland. </t>
    </r>
    <r>
      <rPr>
        <i/>
        <sz val="11"/>
        <color rgb="FF7030A0"/>
        <rFont val="Arial Narrow"/>
        <family val="2"/>
      </rPr>
      <t>Lit</t>
    </r>
    <r>
      <rPr>
        <sz val="11"/>
        <color rgb="FF7030A0"/>
        <rFont val="Arial Narrow"/>
        <family val="2"/>
      </rPr>
      <t>. sleepy sky.</t>
    </r>
  </si>
  <si>
    <r>
      <t>A knoll in a group of knolls at the northern end of Alderman Trough in the outer Bay of Plenty region, east-northeast of the North Island of New Zealand. It is an isolated conical seamount that rises to 858 m from a depth of 1700 m, and has an area of 3 km</t>
    </r>
    <r>
      <rPr>
        <vertAlign val="superscript"/>
        <sz val="11"/>
        <rFont val="Arial Narrow"/>
        <family val="2"/>
      </rPr>
      <t>2</t>
    </r>
    <r>
      <rPr>
        <sz val="11"/>
        <rFont val="Arial Narrow"/>
        <family val="2"/>
      </rPr>
      <t xml:space="preserve">. </t>
    </r>
    <r>
      <rPr>
        <sz val="11"/>
        <color rgb="FF7030A0"/>
        <rFont val="Arial Narrow"/>
        <family val="2"/>
      </rPr>
      <t>Associated features are Ōhena Island and Little Ōhena Island.</t>
    </r>
  </si>
  <si>
    <r>
      <t xml:space="preserve">A northeast trending canyon feature, with an upper slope depth of 1250 m, located in the outer Bay of Plenty region, east-northeast of the North Island of New Zealand. </t>
    </r>
    <r>
      <rPr>
        <sz val="11"/>
        <color rgb="FF7030A0"/>
        <rFont val="Arial Narrow"/>
        <family val="2"/>
      </rPr>
      <t xml:space="preserve">Associated feature is Mokohīnau Islands. Mokohīnau is a Māori word, lit. moko: lizard; hinau: native tree.  </t>
    </r>
  </si>
  <si>
    <r>
      <t>5 x 5 km</t>
    </r>
    <r>
      <rPr>
        <vertAlign val="superscript"/>
        <sz val="11"/>
        <rFont val="Arial Narrow"/>
        <family val="2"/>
      </rPr>
      <t>2</t>
    </r>
  </si>
  <si>
    <r>
      <t xml:space="preserve">A small knoll in the outer Bay of Plenty region, offshore from the east coast of the North Island of New Zealand. Rises to 850 m from a depth of 1100 m and has an area of 5.10 sq km. </t>
    </r>
    <r>
      <rPr>
        <sz val="11"/>
        <color rgb="FF7030A0"/>
        <rFont val="Arial Narrow"/>
        <family val="2"/>
      </rPr>
      <t xml:space="preserve">Named in association with the settlement on the adjacent mainland. </t>
    </r>
    <r>
      <rPr>
        <i/>
        <sz val="11"/>
        <color rgb="FF7030A0"/>
        <rFont val="Arial Narrow"/>
        <family val="2"/>
      </rPr>
      <t>Lit.</t>
    </r>
    <r>
      <rPr>
        <sz val="11"/>
        <color rgb="FF7030A0"/>
        <rFont val="Arial Narrow"/>
        <family val="2"/>
      </rPr>
      <t xml:space="preserve"> papa: flat, moa: raised mounds for growing vegetables. </t>
    </r>
  </si>
  <si>
    <r>
      <t xml:space="preserve">A trough trending northeast-southwest on the middle part of the continental slope approximately 60 km offshore from the central east coast of the North Island of New Zealand. The floor is at a depth of approximately 1500 m. Paritū Trough separates North Paritū Ridge and South Paritū Ridge, which were adopted by SCUFN-25. </t>
    </r>
    <r>
      <rPr>
        <sz val="11"/>
        <color rgb="FF7030A0"/>
        <rFont val="Arial Narrow"/>
        <family val="2"/>
      </rPr>
      <t>Paritū is a Māori word that translates as ‘steep cliff’.</t>
    </r>
  </si>
  <si>
    <t>20 x 5 km</t>
  </si>
  <si>
    <t>20 km</t>
  </si>
  <si>
    <t>170 x 90 km</t>
  </si>
  <si>
    <r>
      <t>A canyon offshore from Banks Peninsula on the central east coast of the South Island of New Zealand. Pūkākī Canyon trends generally northwards from Mernoo Gap towards the southern end of Hikurangi Trough and extends from a depth of 130 m, at a point where it joins Pegasus Canyon. T</t>
    </r>
    <r>
      <rPr>
        <sz val="11"/>
        <color rgb="FF7030A0"/>
        <rFont val="Arial Narrow"/>
        <family val="2"/>
      </rPr>
      <t>he feature is named after the HMNZS Pukaki, which did research in the area.</t>
    </r>
  </si>
  <si>
    <r>
      <t xml:space="preserve">Located on the northeastern part of Campbell Plateau between Bounty Plateau and Pūkākī Rise. The centre of the saddle is at a depth of 1370 m, separating the 100-200 m deep platform. </t>
    </r>
    <r>
      <rPr>
        <sz val="11"/>
        <color rgb="FF7030A0"/>
        <rFont val="Arial Narrow"/>
        <family val="2"/>
      </rPr>
      <t>The feature is named after the HMNZS Pukaki, which did research in the area.</t>
    </r>
  </si>
  <si>
    <r>
      <t xml:space="preserve">A broad, flat-topped, northeast trending seamount north-northeast of the North Island of New Zealand. Rises to 1250 m from a depth of 2950 m and has an area of 246.30 sq km. </t>
    </r>
    <r>
      <rPr>
        <sz val="11"/>
        <color rgb="FF7030A0"/>
        <rFont val="Arial Narrow"/>
        <family val="2"/>
      </rPr>
      <t xml:space="preserve">Named in association with the settlement on the adjacent mainland. </t>
    </r>
    <r>
      <rPr>
        <i/>
        <sz val="11"/>
        <color rgb="FF7030A0"/>
        <rFont val="Arial Narrow"/>
        <family val="2"/>
      </rPr>
      <t>Lit.</t>
    </r>
    <r>
      <rPr>
        <sz val="11"/>
        <color rgb="FF7030A0"/>
        <rFont val="Arial Narrow"/>
        <family val="2"/>
      </rPr>
      <t xml:space="preserve"> pure: a sacred rite, rua: two. </t>
    </r>
  </si>
  <si>
    <r>
      <t xml:space="preserve">A canyon that ranges in depth from 200 m to 1200 m located offshore from the southeast coast of the South Island of New Zealand. </t>
    </r>
    <r>
      <rPr>
        <sz val="11"/>
        <color rgb="FF7030A0"/>
        <rFont val="Arial Narrow"/>
        <family val="2"/>
      </rPr>
      <t xml:space="preserve">Named in association with Cape Saunders on the adjacent mainland, which was named in 1770 by Captain Cook in honour of Admiral Sir Charles Saunders who commanded the fleet in which Cook served at the capture of Quebec in 1759, and who became first lord of the Admiralty in 1766. </t>
    </r>
  </si>
  <si>
    <r>
      <t xml:space="preserve">A seachannel aligned east-west, located offshore from the southeast coast of the South Island of New Zealand. It reaches a depth of 1550 m rising to 1200 m.  </t>
    </r>
    <r>
      <rPr>
        <sz val="11"/>
        <color rgb="FF7030A0"/>
        <rFont val="Arial Narrow"/>
        <family val="2"/>
      </rPr>
      <t>Named in association with Cape Saunders on the adjacent mainland, which was named in 1770 by Captain Cook in honour of Admiral Sir Charles Saunders who commanded the fleet in which Cook served at the capture of Quebec in 1759, and who became first lord of the Admiralty in 1766.</t>
    </r>
  </si>
  <si>
    <r>
      <t xml:space="preserve">A canyon trending northwest-southeast on the upper continental slope 40 km south of Otago Peninsula, and offshore from the southeast coast of the South Island of New Zealand. One of the tributaries of Bounty Channel, it extends from a depth of 150 m to aprroximately 1500 m. </t>
    </r>
    <r>
      <rPr>
        <sz val="11"/>
        <color rgb="FF7030A0"/>
        <rFont val="Arial Narrow"/>
        <family val="2"/>
      </rPr>
      <t xml:space="preserve">Named in association with Taieri River on the adjacent mainland. Taieri can translate to mean ‘shining river’ or ‘to smash or pulp’, or it may also derive from Makotaieri, </t>
    </r>
    <r>
      <rPr>
        <i/>
        <sz val="11"/>
        <color rgb="FF7030A0"/>
        <rFont val="Arial Narrow"/>
        <family val="2"/>
      </rPr>
      <t>lit.</t>
    </r>
    <r>
      <rPr>
        <sz val="11"/>
        <color rgb="FF7030A0"/>
        <rFont val="Arial Narrow"/>
        <family val="2"/>
      </rPr>
      <t xml:space="preserve"> an edible fish that occurs locally.</t>
    </r>
  </si>
  <si>
    <r>
      <t xml:space="preserve">A seachannel trending northwest-southeast on the lower continental slope southwest of Otago Peninsula, and offshore from the southeast coast of the South Island of New Zealand. It has a depth of 1300 m at the seachannel floor. </t>
    </r>
    <r>
      <rPr>
        <sz val="11"/>
        <color rgb="FF7030A0"/>
        <rFont val="Arial Narrow"/>
        <family val="2"/>
      </rPr>
      <t xml:space="preserve">Named in association with Taieri River on the adjacent mainland. Taieri can translate to mean ‘shining river’ or ‘to smash or pulp’, or it may also derive from Makotaieri, </t>
    </r>
    <r>
      <rPr>
        <i/>
        <sz val="11"/>
        <color rgb="FF7030A0"/>
        <rFont val="Arial Narrow"/>
        <family val="2"/>
      </rPr>
      <t>lit.</t>
    </r>
    <r>
      <rPr>
        <sz val="11"/>
        <color rgb="FF7030A0"/>
        <rFont val="Arial Narrow"/>
        <family val="2"/>
      </rPr>
      <t xml:space="preserve"> an edible fish that occurs locally.</t>
    </r>
  </si>
  <si>
    <r>
      <t xml:space="preserve">A bank on the upper continental slope 45 km offshore from the east coast of the North Island of New Zealand. It rises from depths of 1500 m to the east, to a crest at 400 m. </t>
    </r>
    <r>
      <rPr>
        <sz val="11"/>
        <color rgb="FF7030A0"/>
        <rFont val="Arial Narrow"/>
        <family val="2"/>
      </rPr>
      <t xml:space="preserve">Named in association with Tuaheni Point on the adjacent mainland. </t>
    </r>
  </si>
  <si>
    <r>
      <t xml:space="preserve">One of a group of knolls in the Bay of Plenty region, offshore from the east coast of the North Island of New Zealand. It rises to 250 m from a depth of 850 m and has an area of 10.60 sq km. </t>
    </r>
    <r>
      <rPr>
        <sz val="11"/>
        <color rgb="FF7030A0"/>
        <rFont val="Arial Narrow"/>
        <family val="2"/>
      </rPr>
      <t>Possibly a personal Māori name.</t>
    </r>
  </si>
  <si>
    <r>
      <t>A north-south aligned knoll on Ngātoro Ridge in the outer Bay of Plenty area, offshore from the east coast of the North Island of New Zealand. It rises from 1250 m to a crest at approximately 950 m.</t>
    </r>
    <r>
      <rPr>
        <sz val="11"/>
        <color rgb="FF7030A0"/>
        <rFont val="Arial Narrow"/>
        <family val="2"/>
      </rPr>
      <t xml:space="preserve"> Named in association with Waioeka (locality) and Waioeka River on the adjacent mainland. Waioeka is a natural elision of Wai-o-weka, </t>
    </r>
    <r>
      <rPr>
        <i/>
        <sz val="11"/>
        <color rgb="FF7030A0"/>
        <rFont val="Arial Narrow"/>
        <family val="2"/>
      </rPr>
      <t>lit</t>
    </r>
    <r>
      <rPr>
        <sz val="11"/>
        <color rgb="FF7030A0"/>
        <rFont val="Arial Narrow"/>
        <family val="2"/>
      </rPr>
      <t xml:space="preserve">. wai: stream; o: of; weka: flightless woodhen. </t>
    </r>
  </si>
  <si>
    <r>
      <t xml:space="preserve">A ridge that lies east of Ngātoro Ridge, offshore from the east coast of the North Island of New Zealand. The ridge is aligned northeast-southwest and crests at 1400 m at its southern end. </t>
    </r>
    <r>
      <rPr>
        <sz val="11"/>
        <color rgb="FF7030A0"/>
        <rFont val="Arial Narrow"/>
        <family val="2"/>
      </rPr>
      <t>Named in association with Wairaka Statue (site) on the adjacent mainland. Wairaka saved the canoe Mataatua from being swept away on the tide when it arrived from Hawaiki, the ancestral homeland of Māori.</t>
    </r>
  </si>
  <si>
    <r>
      <t xml:space="preserve">A canyon trending northwest-southeast on the continental shelf and upper continental slope, southwest of Banks Peninsula and offshore from the east coast of the South Island of New Zealand. The canyon has narrow, steep sides and depths from 250 m to 1150 m. </t>
    </r>
    <r>
      <rPr>
        <sz val="11"/>
        <color rgb="FF7030A0"/>
        <rFont val="Arial Narrow"/>
        <family val="2"/>
      </rPr>
      <t xml:space="preserve">Named in association with Waitaki River on the adjacent mainland. </t>
    </r>
    <r>
      <rPr>
        <i/>
        <sz val="11"/>
        <color rgb="FF7030A0"/>
        <rFont val="Arial Narrow"/>
        <family val="2"/>
      </rPr>
      <t>Lit</t>
    </r>
    <r>
      <rPr>
        <sz val="11"/>
        <color rgb="FF7030A0"/>
        <rFont val="Arial Narrow"/>
        <family val="2"/>
      </rPr>
      <t xml:space="preserve">. wai: river, taki (tangi): noisy or weeping.  </t>
    </r>
  </si>
  <si>
    <r>
      <t xml:space="preserve">The northern tributary flowing south into North Bounty Channel, on the outer continental slope, southwest of Banks Peninsula and offshore from the east coast of the South Island of New Zealand. It reaches as deep as 1100 m. </t>
    </r>
    <r>
      <rPr>
        <sz val="11"/>
        <color rgb="FF7030A0"/>
        <rFont val="Arial Narrow"/>
        <family val="2"/>
      </rPr>
      <t>Named in association with Waitaki River on the adjacent mainland.</t>
    </r>
    <r>
      <rPr>
        <i/>
        <sz val="11"/>
        <color rgb="FF7030A0"/>
        <rFont val="Arial Narrow"/>
        <family val="2"/>
      </rPr>
      <t xml:space="preserve"> Lit.</t>
    </r>
    <r>
      <rPr>
        <sz val="11"/>
        <color rgb="FF7030A0"/>
        <rFont val="Arial Narrow"/>
        <family val="2"/>
      </rPr>
      <t xml:space="preserve"> wai: river, taki (tangi): noisy or weeping.</t>
    </r>
  </si>
  <si>
    <t>25 km</t>
  </si>
  <si>
    <t>70 km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</si>
</sst>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name val="Arial"/>
      <family val="2"/>
    </font>
    <font>
      <b/>
      <sz val="11"/>
      <name val="Arial Narrow"/>
      <family val="2"/>
    </font>
    <font>
      <u/>
      <sz val="11"/>
      <color theme="10"/>
      <name val="Calibri"/>
      <family val="2"/>
      <scheme val="minor"/>
    </font>
    <font>
      <b/>
      <sz val="11"/>
      <color theme="1"/>
      <name val="Calibri"/>
      <family val="2"/>
      <scheme val="minor"/>
    </font>
    <font>
      <sz val="11"/>
      <color theme="1"/>
      <name val="Arial Narrow"/>
      <family val="2"/>
    </font>
    <font>
      <b/>
      <sz val="11"/>
      <color theme="0"/>
      <name val="Calibri"/>
      <family val="2"/>
      <scheme val="minor"/>
    </font>
    <font>
      <i/>
      <sz val="11"/>
      <color theme="1"/>
      <name val="Arial Narrow"/>
      <family val="2"/>
    </font>
    <font>
      <sz val="11"/>
      <name val="Arial Narrow"/>
      <family val="2"/>
    </font>
    <font>
      <b/>
      <sz val="11"/>
      <color theme="1"/>
      <name val="Arial Narrow"/>
      <family val="2"/>
    </font>
    <font>
      <sz val="12"/>
      <color theme="1"/>
      <name val="Arial Narrow"/>
      <family val="2"/>
    </font>
    <font>
      <vertAlign val="superscript"/>
      <sz val="11"/>
      <name val="Arial Narrow"/>
      <family val="2"/>
    </font>
    <font>
      <sz val="11"/>
      <color rgb="FF7030A0"/>
      <name val="Arial Narrow"/>
      <family val="2"/>
    </font>
    <font>
      <i/>
      <sz val="11"/>
      <color rgb="FF7030A0"/>
      <name val="Arial Narrow"/>
      <family val="2"/>
    </font>
  </fonts>
  <fills count="3">
    <fill>
      <patternFill patternType="none"/>
    </fill>
    <fill>
      <patternFill patternType="gray125"/>
    </fill>
    <fill>
      <patternFill patternType="solid">
        <fgColor rgb="FFA5A5A5"/>
      </patternFill>
    </fill>
  </fills>
  <borders count="2">
    <border>
      <left/>
      <right/>
      <top/>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0" fontId="3" fillId="0" borderId="0" applyNumberFormat="0" applyFill="0" applyBorder="0" applyAlignment="0" applyProtection="0"/>
    <xf numFmtId="0" fontId="1" fillId="0" borderId="0"/>
    <xf numFmtId="0" fontId="6" fillId="2" borderId="1" applyNumberFormat="0" applyAlignment="0" applyProtection="0"/>
    <xf numFmtId="0" fontId="1" fillId="0" borderId="0"/>
  </cellStyleXfs>
  <cellXfs count="22">
    <xf numFmtId="0" fontId="0" fillId="0" borderId="0" xfId="0"/>
    <xf numFmtId="0" fontId="5" fillId="0" borderId="0" xfId="0" applyFont="1" applyAlignment="1">
      <alignment vertical="top" wrapText="1"/>
    </xf>
    <xf numFmtId="0" fontId="2" fillId="0" borderId="0" xfId="2" applyFont="1" applyFill="1" applyAlignment="1">
      <alignment horizontal="center"/>
    </xf>
    <xf numFmtId="0" fontId="5" fillId="0" borderId="0" xfId="0" applyFont="1"/>
    <xf numFmtId="0" fontId="5" fillId="0" borderId="0" xfId="0" applyFont="1" applyAlignment="1">
      <alignment vertical="top"/>
    </xf>
    <xf numFmtId="0" fontId="5" fillId="0" borderId="0" xfId="0" applyFont="1" applyAlignment="1">
      <alignment vertical="center" wrapText="1"/>
    </xf>
    <xf numFmtId="0" fontId="2" fillId="0" borderId="0" xfId="2" applyFont="1" applyFill="1" applyAlignment="1">
      <alignment horizontal="center" vertical="top" wrapText="1"/>
    </xf>
    <xf numFmtId="0" fontId="4" fillId="0" borderId="0" xfId="0" applyFont="1" applyAlignment="1">
      <alignment horizontal="center"/>
    </xf>
    <xf numFmtId="0" fontId="5" fillId="0" borderId="0" xfId="0" applyFont="1" applyAlignment="1">
      <alignment horizontal="justify" vertical="top"/>
    </xf>
    <xf numFmtId="0" fontId="5" fillId="0" borderId="0" xfId="0" applyFont="1" applyFill="1" applyAlignment="1">
      <alignment vertical="top"/>
    </xf>
    <xf numFmtId="0" fontId="5" fillId="0" borderId="0" xfId="0" applyFont="1" applyFill="1" applyAlignment="1">
      <alignment vertical="top" wrapText="1"/>
    </xf>
    <xf numFmtId="0" fontId="8" fillId="0" borderId="0" xfId="4" applyFont="1" applyFill="1" applyBorder="1" applyAlignment="1">
      <alignment vertical="top" wrapText="1" readingOrder="1"/>
    </xf>
    <xf numFmtId="0" fontId="10" fillId="0" borderId="0" xfId="0" applyFont="1" applyAlignment="1">
      <alignment wrapText="1"/>
    </xf>
    <xf numFmtId="0" fontId="10" fillId="0" borderId="0" xfId="0" applyFont="1"/>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horizontal="center" vertical="top"/>
    </xf>
    <xf numFmtId="0" fontId="9" fillId="0" borderId="0" xfId="0" applyFont="1" applyAlignment="1">
      <alignment horizontal="center" vertical="top"/>
    </xf>
    <xf numFmtId="0" fontId="5" fillId="0" borderId="0" xfId="0" applyFont="1" applyAlignment="1">
      <alignment horizontal="center" vertical="top"/>
    </xf>
    <xf numFmtId="0" fontId="5" fillId="0" borderId="0" xfId="0" applyFont="1" applyFill="1" applyAlignment="1">
      <alignment horizontal="center" vertical="top"/>
    </xf>
    <xf numFmtId="0" fontId="5" fillId="0" borderId="0" xfId="0" applyFont="1" applyAlignment="1">
      <alignment horizontal="center" vertical="top" wrapText="1"/>
    </xf>
    <xf numFmtId="0" fontId="0" fillId="0" borderId="0" xfId="0" applyAlignment="1">
      <alignment horizontal="center" vertical="top"/>
    </xf>
  </cellXfs>
  <cellStyles count="5">
    <cellStyle name="Check Cell" xfId="3" builtinId="23" hidden="1"/>
    <cellStyle name="Hyperlink" xfId="1" builtinId="8" hidden="1"/>
    <cellStyle name="Normal" xfId="0" builtinId="0"/>
    <cellStyle name="Normal 2" xfId="2"/>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stuff.co.nz/dominion-post/news/8954148/Small-faultline-could-be-big-problem" TargetMode="External"/></Relationships>
</file>

<file path=xl/drawings/drawing1.xml><?xml version="1.0" encoding="utf-8"?>
<xdr:wsDr xmlns:xdr="http://schemas.openxmlformats.org/drawingml/2006/spreadsheetDrawing" xmlns:a="http://schemas.openxmlformats.org/drawingml/2006/main">
  <xdr:twoCellAnchor>
    <xdr:from>
      <xdr:col>8</xdr:col>
      <xdr:colOff>57150</xdr:colOff>
      <xdr:row>13</xdr:row>
      <xdr:rowOff>1495425</xdr:rowOff>
    </xdr:from>
    <xdr:to>
      <xdr:col>8</xdr:col>
      <xdr:colOff>4171950</xdr:colOff>
      <xdr:row>13</xdr:row>
      <xdr:rowOff>1857375</xdr:rowOff>
    </xdr:to>
    <xdr:sp macro="" textlink="">
      <xdr:nvSpPr>
        <xdr:cNvPr id="88" name="Rectangle 87">
          <a:hlinkClick xmlns:r="http://schemas.openxmlformats.org/officeDocument/2006/relationships" r:id="rId1"/>
        </xdr:cNvPr>
        <xdr:cNvSpPr/>
      </xdr:nvSpPr>
      <xdr:spPr>
        <a:xfrm>
          <a:off x="11849100" y="13115925"/>
          <a:ext cx="4114800"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u="sng">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topLeftCell="B1" zoomScale="80" zoomScaleNormal="80" workbookViewId="0">
      <selection activeCell="I5" sqref="I5"/>
    </sheetView>
  </sheetViews>
  <sheetFormatPr defaultRowHeight="15" x14ac:dyDescent="0.25"/>
  <cols>
    <col min="1" max="1" width="9.140625" style="21"/>
    <col min="2" max="2" width="21.5703125" customWidth="1"/>
    <col min="3" max="3" width="14.85546875" customWidth="1"/>
    <col min="4" max="4" width="14.7109375" customWidth="1"/>
    <col min="5" max="5" width="14.5703125" customWidth="1"/>
    <col min="6" max="6" width="22.28515625" customWidth="1"/>
    <col min="7" max="7" width="41.140625" customWidth="1"/>
    <col min="8" max="8" width="45.28515625" customWidth="1"/>
    <col min="9" max="9" width="62.85546875" customWidth="1"/>
    <col min="10" max="10" width="15.28515625" bestFit="1" customWidth="1"/>
    <col min="11" max="11" width="11" bestFit="1" customWidth="1"/>
    <col min="12" max="12" width="10.85546875" bestFit="1" customWidth="1"/>
    <col min="13" max="13" width="10.85546875" customWidth="1"/>
    <col min="14" max="14" width="15.140625" customWidth="1"/>
    <col min="15" max="15" width="20.28515625" customWidth="1"/>
  </cols>
  <sheetData>
    <row r="1" spans="1:15" s="7" customFormat="1" ht="16.5" x14ac:dyDescent="0.3">
      <c r="A1" s="17" t="s">
        <v>123</v>
      </c>
      <c r="B1" s="2" t="s">
        <v>0</v>
      </c>
      <c r="C1" s="2" t="s">
        <v>1</v>
      </c>
      <c r="D1" s="6" t="s">
        <v>2</v>
      </c>
      <c r="E1" s="2" t="s">
        <v>3</v>
      </c>
      <c r="F1" s="2" t="s">
        <v>4</v>
      </c>
      <c r="G1" s="2" t="s">
        <v>7</v>
      </c>
      <c r="H1" s="2" t="s">
        <v>5</v>
      </c>
      <c r="I1" s="2" t="s">
        <v>6</v>
      </c>
      <c r="J1" s="7" t="s">
        <v>142</v>
      </c>
      <c r="K1" s="7" t="s">
        <v>196</v>
      </c>
      <c r="L1" s="7" t="s">
        <v>197</v>
      </c>
      <c r="M1" s="7" t="s">
        <v>195</v>
      </c>
      <c r="N1" s="7" t="s">
        <v>143</v>
      </c>
      <c r="O1" s="7" t="s">
        <v>191</v>
      </c>
    </row>
    <row r="2" spans="1:15" s="4" customFormat="1" ht="99" x14ac:dyDescent="0.25">
      <c r="A2" s="18">
        <v>1</v>
      </c>
      <c r="B2" s="4" t="s">
        <v>8</v>
      </c>
      <c r="C2" s="4" t="s">
        <v>9</v>
      </c>
      <c r="D2" s="4" t="s">
        <v>77</v>
      </c>
      <c r="E2" s="4" t="s">
        <v>78</v>
      </c>
      <c r="F2" s="4" t="s">
        <v>10</v>
      </c>
      <c r="G2" s="1" t="s">
        <v>29</v>
      </c>
      <c r="H2" s="1" t="s">
        <v>124</v>
      </c>
      <c r="I2" s="8" t="s">
        <v>192</v>
      </c>
      <c r="J2" s="4" t="s">
        <v>146</v>
      </c>
      <c r="K2" s="4">
        <v>200</v>
      </c>
      <c r="L2" s="4">
        <v>0</v>
      </c>
      <c r="M2" s="4">
        <f>K2-L2</f>
        <v>200</v>
      </c>
      <c r="N2" s="4" t="s">
        <v>145</v>
      </c>
    </row>
    <row r="3" spans="1:15" s="13" customFormat="1" ht="118.15" customHeight="1" x14ac:dyDescent="0.25">
      <c r="A3" s="20">
        <v>2</v>
      </c>
      <c r="B3" s="1" t="s">
        <v>69</v>
      </c>
      <c r="C3" s="1" t="s">
        <v>70</v>
      </c>
      <c r="D3" s="1" t="s">
        <v>71</v>
      </c>
      <c r="E3" s="1" t="s">
        <v>72</v>
      </c>
      <c r="F3" s="1" t="s">
        <v>73</v>
      </c>
      <c r="G3" s="1" t="s">
        <v>186</v>
      </c>
      <c r="H3" s="1" t="s">
        <v>164</v>
      </c>
      <c r="I3" s="1" t="s">
        <v>193</v>
      </c>
      <c r="J3" s="4" t="s">
        <v>146</v>
      </c>
      <c r="K3" s="1">
        <v>5000</v>
      </c>
      <c r="L3" s="1">
        <v>3000</v>
      </c>
      <c r="M3" s="4">
        <f t="shared" ref="M3:M32" si="0">K3-L3</f>
        <v>2000</v>
      </c>
      <c r="N3" s="1" t="s">
        <v>162</v>
      </c>
      <c r="O3" s="12"/>
    </row>
    <row r="4" spans="1:15" s="4" customFormat="1" ht="66" x14ac:dyDescent="0.25">
      <c r="A4" s="18">
        <v>3</v>
      </c>
      <c r="B4" s="4" t="s">
        <v>11</v>
      </c>
      <c r="C4" s="4" t="s">
        <v>12</v>
      </c>
      <c r="D4" s="4" t="s">
        <v>79</v>
      </c>
      <c r="E4" s="4" t="s">
        <v>80</v>
      </c>
      <c r="F4" s="4" t="s">
        <v>13</v>
      </c>
      <c r="G4" s="4" t="s">
        <v>14</v>
      </c>
      <c r="H4" s="1" t="s">
        <v>125</v>
      </c>
      <c r="I4" s="8" t="s">
        <v>194</v>
      </c>
      <c r="J4" s="4" t="s">
        <v>146</v>
      </c>
      <c r="K4" s="4">
        <v>200</v>
      </c>
      <c r="L4" s="4">
        <v>130</v>
      </c>
      <c r="M4" s="4">
        <f t="shared" si="0"/>
        <v>70</v>
      </c>
      <c r="N4" s="4" t="s">
        <v>147</v>
      </c>
    </row>
    <row r="5" spans="1:15" s="9" customFormat="1" ht="237.6" customHeight="1" x14ac:dyDescent="0.25">
      <c r="A5" s="19">
        <v>4</v>
      </c>
      <c r="B5" s="9" t="s">
        <v>74</v>
      </c>
      <c r="C5" s="9" t="s">
        <v>48</v>
      </c>
      <c r="D5" s="9" t="s">
        <v>75</v>
      </c>
      <c r="E5" s="9" t="s">
        <v>76</v>
      </c>
      <c r="F5" s="9" t="s">
        <v>73</v>
      </c>
      <c r="G5" s="10" t="s">
        <v>163</v>
      </c>
      <c r="H5" s="1" t="s">
        <v>164</v>
      </c>
      <c r="I5" s="11" t="s">
        <v>198</v>
      </c>
      <c r="J5" s="4" t="s">
        <v>146</v>
      </c>
      <c r="K5" s="4">
        <v>4000</v>
      </c>
      <c r="L5" s="4">
        <v>950</v>
      </c>
      <c r="M5" s="4">
        <f t="shared" si="0"/>
        <v>3050</v>
      </c>
      <c r="N5" s="4" t="s">
        <v>148</v>
      </c>
    </row>
    <row r="6" spans="1:15" s="4" customFormat="1" ht="115.5" x14ac:dyDescent="0.25">
      <c r="A6" s="18">
        <v>5</v>
      </c>
      <c r="B6" s="4" t="s">
        <v>15</v>
      </c>
      <c r="C6" s="4" t="s">
        <v>16</v>
      </c>
      <c r="D6" s="4" t="s">
        <v>21</v>
      </c>
      <c r="E6" s="4" t="s">
        <v>22</v>
      </c>
      <c r="F6" s="1" t="s">
        <v>17</v>
      </c>
      <c r="G6" s="1" t="s">
        <v>18</v>
      </c>
      <c r="H6" s="1" t="s">
        <v>126</v>
      </c>
      <c r="I6" s="8" t="s">
        <v>199</v>
      </c>
      <c r="J6" s="4" t="s">
        <v>144</v>
      </c>
      <c r="K6" s="4">
        <v>4300</v>
      </c>
      <c r="L6" s="4">
        <v>3300</v>
      </c>
      <c r="M6" s="4">
        <f t="shared" si="0"/>
        <v>1000</v>
      </c>
      <c r="N6" s="4" t="s">
        <v>200</v>
      </c>
    </row>
    <row r="7" spans="1:15" s="4" customFormat="1" ht="82.5" x14ac:dyDescent="0.25">
      <c r="A7" s="18">
        <v>6</v>
      </c>
      <c r="B7" s="4" t="s">
        <v>19</v>
      </c>
      <c r="C7" s="4" t="s">
        <v>20</v>
      </c>
      <c r="D7" s="4" t="s">
        <v>81</v>
      </c>
      <c r="E7" s="4" t="s">
        <v>82</v>
      </c>
      <c r="F7" s="1" t="s">
        <v>23</v>
      </c>
      <c r="G7" s="4" t="s">
        <v>24</v>
      </c>
      <c r="H7" s="1" t="s">
        <v>127</v>
      </c>
      <c r="I7" s="8" t="s">
        <v>202</v>
      </c>
      <c r="J7" s="4" t="s">
        <v>144</v>
      </c>
      <c r="K7" s="4">
        <v>500</v>
      </c>
      <c r="L7" s="4">
        <v>150</v>
      </c>
      <c r="M7" s="4">
        <f t="shared" si="0"/>
        <v>350</v>
      </c>
      <c r="N7" s="4" t="s">
        <v>201</v>
      </c>
    </row>
    <row r="8" spans="1:15" s="4" customFormat="1" ht="66" x14ac:dyDescent="0.25">
      <c r="A8" s="18">
        <v>7</v>
      </c>
      <c r="B8" s="4" t="s">
        <v>25</v>
      </c>
      <c r="C8" s="4" t="s">
        <v>26</v>
      </c>
      <c r="D8" s="4" t="s">
        <v>83</v>
      </c>
      <c r="E8" s="4" t="s">
        <v>84</v>
      </c>
      <c r="F8" s="1" t="s">
        <v>27</v>
      </c>
      <c r="G8" s="1" t="s">
        <v>30</v>
      </c>
      <c r="H8" s="8" t="s">
        <v>128</v>
      </c>
      <c r="I8" s="8" t="s">
        <v>203</v>
      </c>
      <c r="J8" s="4" t="s">
        <v>144</v>
      </c>
      <c r="K8" s="4">
        <v>1500</v>
      </c>
      <c r="L8" s="4">
        <v>1000</v>
      </c>
      <c r="M8" s="4">
        <f t="shared" si="0"/>
        <v>500</v>
      </c>
      <c r="N8" s="4" t="s">
        <v>149</v>
      </c>
    </row>
    <row r="9" spans="1:15" s="4" customFormat="1" ht="99" x14ac:dyDescent="0.25">
      <c r="A9" s="18">
        <v>8</v>
      </c>
      <c r="B9" s="4" t="s">
        <v>28</v>
      </c>
      <c r="C9" s="4" t="s">
        <v>26</v>
      </c>
      <c r="D9" s="4" t="s">
        <v>85</v>
      </c>
      <c r="E9" s="4" t="s">
        <v>86</v>
      </c>
      <c r="F9" s="4" t="s">
        <v>13</v>
      </c>
      <c r="G9" s="4" t="s">
        <v>31</v>
      </c>
      <c r="H9" s="1" t="s">
        <v>129</v>
      </c>
      <c r="I9" s="8" t="s">
        <v>204</v>
      </c>
      <c r="J9" s="4" t="s">
        <v>144</v>
      </c>
      <c r="K9" s="4">
        <v>1500</v>
      </c>
      <c r="L9" s="4">
        <v>700</v>
      </c>
      <c r="M9" s="4">
        <f t="shared" si="0"/>
        <v>800</v>
      </c>
      <c r="N9" s="4" t="s">
        <v>150</v>
      </c>
    </row>
    <row r="10" spans="1:15" s="4" customFormat="1" ht="99" x14ac:dyDescent="0.25">
      <c r="A10" s="18">
        <v>9</v>
      </c>
      <c r="B10" s="4" t="s">
        <v>32</v>
      </c>
      <c r="C10" s="4" t="s">
        <v>26</v>
      </c>
      <c r="D10" s="4" t="s">
        <v>87</v>
      </c>
      <c r="E10" s="4" t="s">
        <v>88</v>
      </c>
      <c r="F10" s="1" t="s">
        <v>33</v>
      </c>
      <c r="G10" s="1" t="s">
        <v>34</v>
      </c>
      <c r="H10" s="1" t="s">
        <v>130</v>
      </c>
      <c r="I10" s="8" t="s">
        <v>205</v>
      </c>
      <c r="J10" s="4" t="s">
        <v>144</v>
      </c>
      <c r="K10" s="4">
        <v>1000</v>
      </c>
      <c r="L10" s="4">
        <v>200</v>
      </c>
      <c r="M10" s="4">
        <f t="shared" si="0"/>
        <v>800</v>
      </c>
      <c r="N10" s="4" t="s">
        <v>206</v>
      </c>
    </row>
    <row r="11" spans="1:15" s="4" customFormat="1" ht="99" x14ac:dyDescent="0.25">
      <c r="A11" s="18">
        <v>10</v>
      </c>
      <c r="B11" s="4" t="s">
        <v>35</v>
      </c>
      <c r="C11" s="4" t="s">
        <v>16</v>
      </c>
      <c r="D11" s="4" t="s">
        <v>89</v>
      </c>
      <c r="E11" s="4" t="s">
        <v>90</v>
      </c>
      <c r="F11" s="4" t="s">
        <v>13</v>
      </c>
      <c r="G11" s="4" t="s">
        <v>36</v>
      </c>
      <c r="H11" s="1" t="s">
        <v>131</v>
      </c>
      <c r="I11" s="8" t="s">
        <v>207</v>
      </c>
      <c r="J11" s="4" t="s">
        <v>144</v>
      </c>
      <c r="K11" s="4">
        <v>1600</v>
      </c>
      <c r="L11" s="4">
        <v>1000</v>
      </c>
      <c r="M11" s="4">
        <f t="shared" si="0"/>
        <v>600</v>
      </c>
      <c r="N11" s="4" t="s">
        <v>151</v>
      </c>
    </row>
    <row r="12" spans="1:15" s="4" customFormat="1" ht="66" x14ac:dyDescent="0.25">
      <c r="A12" s="18">
        <v>11</v>
      </c>
      <c r="B12" s="4" t="s">
        <v>37</v>
      </c>
      <c r="C12" s="4" t="s">
        <v>12</v>
      </c>
      <c r="D12" s="4" t="s">
        <v>91</v>
      </c>
      <c r="E12" s="4" t="s">
        <v>92</v>
      </c>
      <c r="F12" s="1" t="s">
        <v>13</v>
      </c>
      <c r="G12" s="4" t="s">
        <v>38</v>
      </c>
      <c r="H12" s="1" t="s">
        <v>132</v>
      </c>
      <c r="I12" s="1" t="s">
        <v>208</v>
      </c>
      <c r="J12" s="4" t="s">
        <v>146</v>
      </c>
      <c r="K12" s="4">
        <v>1300</v>
      </c>
      <c r="L12" s="4">
        <v>1050</v>
      </c>
      <c r="M12" s="4">
        <f t="shared" si="0"/>
        <v>250</v>
      </c>
      <c r="N12" s="4" t="s">
        <v>152</v>
      </c>
    </row>
    <row r="13" spans="1:15" s="4" customFormat="1" ht="82.5" x14ac:dyDescent="0.25">
      <c r="A13" s="18">
        <v>12</v>
      </c>
      <c r="B13" s="4" t="s">
        <v>39</v>
      </c>
      <c r="C13" s="4" t="s">
        <v>40</v>
      </c>
      <c r="D13" s="4" t="s">
        <v>93</v>
      </c>
      <c r="E13" s="4" t="s">
        <v>94</v>
      </c>
      <c r="F13" s="1" t="s">
        <v>13</v>
      </c>
      <c r="G13" s="4" t="s">
        <v>41</v>
      </c>
      <c r="H13" s="1" t="s">
        <v>133</v>
      </c>
      <c r="I13" s="8" t="s">
        <v>209</v>
      </c>
      <c r="J13" s="4" t="s">
        <v>146</v>
      </c>
      <c r="K13" s="4">
        <v>700</v>
      </c>
      <c r="L13" s="4">
        <v>350</v>
      </c>
      <c r="M13" s="4">
        <f t="shared" si="0"/>
        <v>350</v>
      </c>
      <c r="N13" s="4" t="s">
        <v>153</v>
      </c>
    </row>
    <row r="14" spans="1:15" s="4" customFormat="1" ht="89.45" customHeight="1" x14ac:dyDescent="0.25">
      <c r="A14" s="18">
        <v>13</v>
      </c>
      <c r="B14" s="4" t="s">
        <v>42</v>
      </c>
      <c r="C14" s="4" t="s">
        <v>43</v>
      </c>
      <c r="D14" s="4" t="s">
        <v>95</v>
      </c>
      <c r="E14" s="4" t="s">
        <v>96</v>
      </c>
      <c r="F14" s="4" t="s">
        <v>10</v>
      </c>
      <c r="G14" s="1" t="s">
        <v>29</v>
      </c>
      <c r="H14" s="1" t="s">
        <v>124</v>
      </c>
      <c r="I14" s="8" t="s">
        <v>210</v>
      </c>
      <c r="J14" s="4" t="s">
        <v>146</v>
      </c>
      <c r="K14" s="4">
        <v>5500</v>
      </c>
      <c r="L14" s="4">
        <v>3500</v>
      </c>
      <c r="M14" s="4">
        <f t="shared" si="0"/>
        <v>2000</v>
      </c>
      <c r="N14" s="4" t="s">
        <v>154</v>
      </c>
    </row>
    <row r="15" spans="1:15" s="1" customFormat="1" ht="81.75" customHeight="1" x14ac:dyDescent="0.25">
      <c r="A15" s="1">
        <v>14</v>
      </c>
      <c r="B15" s="1" t="s">
        <v>165</v>
      </c>
      <c r="C15" s="1" t="s">
        <v>26</v>
      </c>
      <c r="D15" s="1" t="s">
        <v>166</v>
      </c>
      <c r="E15" s="1" t="s">
        <v>167</v>
      </c>
      <c r="F15" s="1" t="s">
        <v>13</v>
      </c>
      <c r="G15" s="1" t="s">
        <v>168</v>
      </c>
      <c r="H15" s="1" t="s">
        <v>187</v>
      </c>
      <c r="I15" s="1" t="s">
        <v>213</v>
      </c>
      <c r="J15" s="1" t="s">
        <v>144</v>
      </c>
      <c r="K15" s="1">
        <v>1500</v>
      </c>
      <c r="L15" s="1">
        <v>700</v>
      </c>
      <c r="M15" s="1">
        <f t="shared" si="0"/>
        <v>800</v>
      </c>
      <c r="N15" s="1" t="s">
        <v>150</v>
      </c>
    </row>
    <row r="16" spans="1:15" s="4" customFormat="1" ht="115.5" x14ac:dyDescent="0.25">
      <c r="A16" s="18">
        <v>15</v>
      </c>
      <c r="B16" s="4" t="s">
        <v>44</v>
      </c>
      <c r="C16" s="4" t="s">
        <v>26</v>
      </c>
      <c r="D16" s="4" t="s">
        <v>97</v>
      </c>
      <c r="E16" s="4" t="s">
        <v>98</v>
      </c>
      <c r="F16" s="1" t="s">
        <v>13</v>
      </c>
      <c r="G16" s="4" t="s">
        <v>45</v>
      </c>
      <c r="H16" s="1" t="s">
        <v>134</v>
      </c>
      <c r="I16" s="1" t="s">
        <v>211</v>
      </c>
      <c r="J16" s="4" t="s">
        <v>144</v>
      </c>
      <c r="K16" s="4">
        <v>1500</v>
      </c>
      <c r="L16" s="4">
        <v>150</v>
      </c>
      <c r="M16" s="4">
        <f t="shared" si="0"/>
        <v>1350</v>
      </c>
      <c r="N16" s="4" t="s">
        <v>149</v>
      </c>
    </row>
    <row r="17" spans="1:14" s="4" customFormat="1" ht="84" x14ac:dyDescent="0.25">
      <c r="A17" s="16">
        <v>16</v>
      </c>
      <c r="B17" s="14" t="s">
        <v>169</v>
      </c>
      <c r="C17" s="14" t="s">
        <v>12</v>
      </c>
      <c r="D17" s="14" t="s">
        <v>170</v>
      </c>
      <c r="E17" s="14" t="s">
        <v>171</v>
      </c>
      <c r="F17" s="15" t="s">
        <v>13</v>
      </c>
      <c r="G17" s="14" t="s">
        <v>168</v>
      </c>
      <c r="H17" s="15" t="s">
        <v>187</v>
      </c>
      <c r="I17" s="15" t="s">
        <v>212</v>
      </c>
      <c r="J17" s="4" t="s">
        <v>146</v>
      </c>
      <c r="K17" s="14">
        <v>1700</v>
      </c>
      <c r="L17" s="14">
        <v>850</v>
      </c>
      <c r="M17" s="4">
        <f t="shared" si="0"/>
        <v>850</v>
      </c>
      <c r="N17" s="14" t="s">
        <v>214</v>
      </c>
    </row>
    <row r="18" spans="1:14" s="4" customFormat="1" ht="82.5" x14ac:dyDescent="0.25">
      <c r="A18" s="18">
        <v>17</v>
      </c>
      <c r="B18" s="4" t="s">
        <v>46</v>
      </c>
      <c r="C18" s="4" t="s">
        <v>12</v>
      </c>
      <c r="D18" s="4" t="s">
        <v>99</v>
      </c>
      <c r="E18" s="4" t="s">
        <v>100</v>
      </c>
      <c r="F18" s="1" t="s">
        <v>13</v>
      </c>
      <c r="G18" s="4" t="s">
        <v>38</v>
      </c>
      <c r="H18" s="1" t="s">
        <v>132</v>
      </c>
      <c r="I18" s="8" t="s">
        <v>215</v>
      </c>
      <c r="J18" s="4" t="s">
        <v>146</v>
      </c>
      <c r="K18" s="4">
        <v>1200</v>
      </c>
      <c r="L18" s="4">
        <v>850</v>
      </c>
      <c r="M18" s="4">
        <f t="shared" si="0"/>
        <v>350</v>
      </c>
      <c r="N18" s="4" t="s">
        <v>156</v>
      </c>
    </row>
    <row r="19" spans="1:14" s="14" customFormat="1" ht="88.5" customHeight="1" x14ac:dyDescent="0.25">
      <c r="A19" s="16">
        <v>18</v>
      </c>
      <c r="B19" s="14" t="s">
        <v>172</v>
      </c>
      <c r="C19" s="14" t="s">
        <v>43</v>
      </c>
      <c r="D19" s="14" t="s">
        <v>173</v>
      </c>
      <c r="E19" s="14" t="s">
        <v>174</v>
      </c>
      <c r="F19" s="15" t="s">
        <v>13</v>
      </c>
      <c r="G19" s="14" t="s">
        <v>175</v>
      </c>
      <c r="H19" s="15" t="s">
        <v>188</v>
      </c>
      <c r="I19" s="15" t="s">
        <v>216</v>
      </c>
      <c r="J19" s="14" t="s">
        <v>146</v>
      </c>
      <c r="K19" s="14">
        <v>1500</v>
      </c>
      <c r="L19" s="14">
        <v>1200</v>
      </c>
      <c r="M19" s="4">
        <f t="shared" si="0"/>
        <v>300</v>
      </c>
      <c r="N19" s="14" t="s">
        <v>217</v>
      </c>
    </row>
    <row r="20" spans="1:14" s="14" customFormat="1" ht="99" x14ac:dyDescent="0.25">
      <c r="A20" s="16">
        <v>19</v>
      </c>
      <c r="B20" s="14" t="s">
        <v>176</v>
      </c>
      <c r="C20" s="14" t="s">
        <v>177</v>
      </c>
      <c r="D20" s="14" t="s">
        <v>178</v>
      </c>
      <c r="E20" s="14" t="s">
        <v>179</v>
      </c>
      <c r="F20" s="15" t="s">
        <v>13</v>
      </c>
      <c r="G20" s="15" t="s">
        <v>180</v>
      </c>
      <c r="H20" s="15" t="s">
        <v>189</v>
      </c>
      <c r="I20" s="15" t="s">
        <v>220</v>
      </c>
      <c r="J20" s="14" t="s">
        <v>144</v>
      </c>
      <c r="K20" s="14">
        <v>500</v>
      </c>
      <c r="L20" s="14">
        <v>150</v>
      </c>
      <c r="M20" s="4">
        <f t="shared" si="0"/>
        <v>350</v>
      </c>
      <c r="N20" s="14" t="s">
        <v>218</v>
      </c>
    </row>
    <row r="21" spans="1:14" s="14" customFormat="1" ht="66" x14ac:dyDescent="0.25">
      <c r="A21" s="16">
        <v>20</v>
      </c>
      <c r="B21" s="14" t="s">
        <v>181</v>
      </c>
      <c r="C21" s="14" t="s">
        <v>182</v>
      </c>
      <c r="D21" s="14" t="s">
        <v>183</v>
      </c>
      <c r="E21" s="14" t="s">
        <v>184</v>
      </c>
      <c r="F21" s="14" t="s">
        <v>10</v>
      </c>
      <c r="G21" s="14" t="s">
        <v>185</v>
      </c>
      <c r="H21" s="15" t="s">
        <v>190</v>
      </c>
      <c r="I21" s="15" t="s">
        <v>221</v>
      </c>
      <c r="J21" s="14" t="s">
        <v>144</v>
      </c>
      <c r="K21" s="14">
        <v>1500</v>
      </c>
      <c r="L21" s="14">
        <v>1200</v>
      </c>
      <c r="M21" s="4">
        <f t="shared" si="0"/>
        <v>300</v>
      </c>
      <c r="N21" s="14" t="s">
        <v>219</v>
      </c>
    </row>
    <row r="22" spans="1:14" s="4" customFormat="1" ht="66" x14ac:dyDescent="0.25">
      <c r="A22" s="18">
        <v>21</v>
      </c>
      <c r="B22" s="4" t="s">
        <v>47</v>
      </c>
      <c r="C22" s="4" t="s">
        <v>48</v>
      </c>
      <c r="D22" s="4" t="s">
        <v>101</v>
      </c>
      <c r="E22" s="4" t="s">
        <v>102</v>
      </c>
      <c r="F22" s="1" t="s">
        <v>13</v>
      </c>
      <c r="G22" s="4" t="s">
        <v>49</v>
      </c>
      <c r="H22" s="1" t="s">
        <v>135</v>
      </c>
      <c r="I22" s="1" t="s">
        <v>222</v>
      </c>
      <c r="J22" s="4" t="s">
        <v>146</v>
      </c>
      <c r="K22" s="4">
        <v>2000</v>
      </c>
      <c r="L22" s="4">
        <v>1150</v>
      </c>
      <c r="M22" s="4">
        <f t="shared" si="0"/>
        <v>850</v>
      </c>
      <c r="N22" s="4" t="s">
        <v>161</v>
      </c>
    </row>
    <row r="23" spans="1:14" s="4" customFormat="1" ht="108.75" customHeight="1" x14ac:dyDescent="0.25">
      <c r="A23" s="18">
        <v>22</v>
      </c>
      <c r="B23" s="4" t="s">
        <v>50</v>
      </c>
      <c r="C23" s="4" t="s">
        <v>26</v>
      </c>
      <c r="D23" s="4" t="s">
        <v>103</v>
      </c>
      <c r="E23" s="4" t="s">
        <v>104</v>
      </c>
      <c r="F23" s="1" t="s">
        <v>51</v>
      </c>
      <c r="G23" s="1" t="s">
        <v>52</v>
      </c>
      <c r="H23" s="1" t="s">
        <v>136</v>
      </c>
      <c r="I23" s="8" t="s">
        <v>223</v>
      </c>
      <c r="J23" s="4" t="s">
        <v>144</v>
      </c>
      <c r="K23" s="4">
        <v>1200</v>
      </c>
      <c r="L23" s="4">
        <v>150</v>
      </c>
      <c r="M23" s="4">
        <f t="shared" si="0"/>
        <v>1050</v>
      </c>
      <c r="N23" s="4" t="s">
        <v>218</v>
      </c>
    </row>
    <row r="24" spans="1:14" s="4" customFormat="1" ht="99" x14ac:dyDescent="0.25">
      <c r="A24" s="18">
        <v>23</v>
      </c>
      <c r="B24" s="4" t="s">
        <v>53</v>
      </c>
      <c r="C24" s="4" t="s">
        <v>16</v>
      </c>
      <c r="D24" s="4" t="s">
        <v>105</v>
      </c>
      <c r="E24" s="4" t="s">
        <v>106</v>
      </c>
      <c r="F24" s="4" t="s">
        <v>13</v>
      </c>
      <c r="G24" s="4" t="s">
        <v>54</v>
      </c>
      <c r="H24" s="1" t="s">
        <v>137</v>
      </c>
      <c r="I24" s="8" t="s">
        <v>224</v>
      </c>
      <c r="J24" s="4" t="s">
        <v>144</v>
      </c>
      <c r="K24" s="4">
        <v>1600</v>
      </c>
      <c r="L24" s="4">
        <v>1200</v>
      </c>
      <c r="M24" s="4">
        <f t="shared" si="0"/>
        <v>400</v>
      </c>
      <c r="N24" s="4" t="s">
        <v>160</v>
      </c>
    </row>
    <row r="25" spans="1:14" s="4" customFormat="1" ht="115.5" x14ac:dyDescent="0.25">
      <c r="A25" s="18">
        <v>24</v>
      </c>
      <c r="B25" s="4" t="s">
        <v>55</v>
      </c>
      <c r="C25" s="4" t="s">
        <v>26</v>
      </c>
      <c r="D25" s="4" t="s">
        <v>107</v>
      </c>
      <c r="E25" s="4" t="s">
        <v>108</v>
      </c>
      <c r="F25" s="4" t="s">
        <v>13</v>
      </c>
      <c r="G25" s="4" t="s">
        <v>56</v>
      </c>
      <c r="H25" s="1" t="s">
        <v>138</v>
      </c>
      <c r="I25" s="8" t="s">
        <v>225</v>
      </c>
      <c r="J25" s="4" t="s">
        <v>144</v>
      </c>
      <c r="K25" s="4">
        <v>1200</v>
      </c>
      <c r="L25" s="4">
        <v>150</v>
      </c>
      <c r="M25" s="4">
        <f t="shared" si="0"/>
        <v>1050</v>
      </c>
      <c r="N25" s="4" t="s">
        <v>157</v>
      </c>
    </row>
    <row r="26" spans="1:14" s="4" customFormat="1" ht="99" x14ac:dyDescent="0.25">
      <c r="A26" s="18">
        <v>25</v>
      </c>
      <c r="B26" s="4" t="s">
        <v>57</v>
      </c>
      <c r="C26" s="4" t="s">
        <v>16</v>
      </c>
      <c r="D26" s="4" t="s">
        <v>109</v>
      </c>
      <c r="E26" s="4" t="s">
        <v>110</v>
      </c>
      <c r="F26" s="4" t="s">
        <v>13</v>
      </c>
      <c r="G26" s="4" t="s">
        <v>54</v>
      </c>
      <c r="H26" s="1" t="s">
        <v>137</v>
      </c>
      <c r="I26" s="8" t="s">
        <v>226</v>
      </c>
      <c r="J26" s="4" t="s">
        <v>144</v>
      </c>
      <c r="K26" s="4">
        <v>1500</v>
      </c>
      <c r="L26" s="4">
        <v>1200</v>
      </c>
      <c r="M26" s="4">
        <f t="shared" si="0"/>
        <v>300</v>
      </c>
      <c r="N26" s="4" t="s">
        <v>160</v>
      </c>
    </row>
    <row r="27" spans="1:14" s="4" customFormat="1" ht="66" x14ac:dyDescent="0.25">
      <c r="A27" s="18">
        <v>26</v>
      </c>
      <c r="B27" s="4" t="s">
        <v>58</v>
      </c>
      <c r="C27" s="4" t="s">
        <v>40</v>
      </c>
      <c r="D27" s="4" t="s">
        <v>111</v>
      </c>
      <c r="E27" s="4" t="s">
        <v>112</v>
      </c>
      <c r="F27" s="1" t="s">
        <v>10</v>
      </c>
      <c r="G27" s="4" t="s">
        <v>59</v>
      </c>
      <c r="H27" s="1" t="s">
        <v>139</v>
      </c>
      <c r="I27" s="8" t="s">
        <v>227</v>
      </c>
      <c r="J27" s="4" t="s">
        <v>146</v>
      </c>
      <c r="K27" s="4">
        <v>1300</v>
      </c>
      <c r="L27" s="4">
        <v>475</v>
      </c>
      <c r="M27" s="4">
        <f t="shared" si="0"/>
        <v>825</v>
      </c>
      <c r="N27" s="4" t="s">
        <v>159</v>
      </c>
    </row>
    <row r="28" spans="1:14" s="4" customFormat="1" ht="49.5" x14ac:dyDescent="0.25">
      <c r="A28" s="18">
        <v>27</v>
      </c>
      <c r="B28" s="4" t="s">
        <v>60</v>
      </c>
      <c r="C28" s="4" t="s">
        <v>12</v>
      </c>
      <c r="D28" s="4" t="s">
        <v>113</v>
      </c>
      <c r="E28" s="4" t="s">
        <v>114</v>
      </c>
      <c r="F28" s="1" t="s">
        <v>51</v>
      </c>
      <c r="G28" s="1" t="s">
        <v>61</v>
      </c>
      <c r="H28" s="1" t="s">
        <v>140</v>
      </c>
      <c r="I28" s="8" t="s">
        <v>228</v>
      </c>
      <c r="J28" s="4" t="s">
        <v>146</v>
      </c>
      <c r="K28" s="4">
        <v>900</v>
      </c>
      <c r="L28" s="4">
        <v>350</v>
      </c>
      <c r="M28" s="4">
        <f t="shared" si="0"/>
        <v>550</v>
      </c>
      <c r="N28" s="4" t="s">
        <v>155</v>
      </c>
    </row>
    <row r="29" spans="1:14" s="4" customFormat="1" ht="99" x14ac:dyDescent="0.25">
      <c r="A29" s="18">
        <v>28</v>
      </c>
      <c r="B29" s="4" t="s">
        <v>62</v>
      </c>
      <c r="C29" s="4" t="s">
        <v>12</v>
      </c>
      <c r="D29" s="4" t="s">
        <v>115</v>
      </c>
      <c r="E29" s="4" t="s">
        <v>116</v>
      </c>
      <c r="F29" s="1" t="s">
        <v>13</v>
      </c>
      <c r="G29" s="4" t="s">
        <v>38</v>
      </c>
      <c r="H29" s="1" t="s">
        <v>132</v>
      </c>
      <c r="I29" s="8" t="s">
        <v>229</v>
      </c>
      <c r="J29" s="4" t="s">
        <v>146</v>
      </c>
      <c r="K29" s="4">
        <v>1350</v>
      </c>
      <c r="L29" s="4">
        <v>950</v>
      </c>
      <c r="M29" s="4">
        <f t="shared" si="0"/>
        <v>400</v>
      </c>
      <c r="N29" s="4" t="s">
        <v>158</v>
      </c>
    </row>
    <row r="30" spans="1:14" s="4" customFormat="1" ht="99" x14ac:dyDescent="0.25">
      <c r="A30" s="18">
        <v>29</v>
      </c>
      <c r="B30" s="4" t="s">
        <v>63</v>
      </c>
      <c r="C30" s="4" t="s">
        <v>64</v>
      </c>
      <c r="D30" s="4" t="s">
        <v>117</v>
      </c>
      <c r="E30" s="4" t="s">
        <v>118</v>
      </c>
      <c r="F30" s="1" t="s">
        <v>13</v>
      </c>
      <c r="G30" s="1" t="s">
        <v>65</v>
      </c>
      <c r="H30" s="1" t="s">
        <v>132</v>
      </c>
      <c r="I30" s="8" t="s">
        <v>230</v>
      </c>
      <c r="J30" s="4" t="s">
        <v>144</v>
      </c>
      <c r="K30" s="4">
        <v>2500</v>
      </c>
      <c r="L30" s="4">
        <v>1400</v>
      </c>
      <c r="M30" s="4">
        <f t="shared" si="0"/>
        <v>1100</v>
      </c>
      <c r="N30" s="4" t="s">
        <v>157</v>
      </c>
    </row>
    <row r="31" spans="1:14" s="4" customFormat="1" ht="82.5" x14ac:dyDescent="0.25">
      <c r="A31" s="18">
        <v>30</v>
      </c>
      <c r="B31" s="4" t="s">
        <v>66</v>
      </c>
      <c r="C31" s="4" t="s">
        <v>26</v>
      </c>
      <c r="D31" s="4" t="s">
        <v>119</v>
      </c>
      <c r="E31" s="4" t="s">
        <v>120</v>
      </c>
      <c r="F31" s="4" t="s">
        <v>13</v>
      </c>
      <c r="G31" s="4" t="s">
        <v>67</v>
      </c>
      <c r="H31" s="1" t="s">
        <v>141</v>
      </c>
      <c r="I31" s="8" t="s">
        <v>231</v>
      </c>
      <c r="J31" s="4" t="s">
        <v>144</v>
      </c>
      <c r="K31" s="4">
        <v>1000</v>
      </c>
      <c r="L31" s="4">
        <v>125</v>
      </c>
      <c r="M31" s="4">
        <f t="shared" si="0"/>
        <v>875</v>
      </c>
      <c r="N31" s="4" t="s">
        <v>233</v>
      </c>
    </row>
    <row r="32" spans="1:14" s="4" customFormat="1" ht="82.5" x14ac:dyDescent="0.25">
      <c r="A32" s="18">
        <v>31</v>
      </c>
      <c r="B32" s="4" t="s">
        <v>68</v>
      </c>
      <c r="C32" s="4" t="s">
        <v>16</v>
      </c>
      <c r="D32" s="4" t="s">
        <v>121</v>
      </c>
      <c r="E32" s="4" t="s">
        <v>122</v>
      </c>
      <c r="F32" s="4" t="s">
        <v>13</v>
      </c>
      <c r="G32" s="4" t="s">
        <v>67</v>
      </c>
      <c r="H32" s="1" t="s">
        <v>141</v>
      </c>
      <c r="I32" s="1" t="s">
        <v>232</v>
      </c>
      <c r="J32" s="4" t="s">
        <v>144</v>
      </c>
      <c r="K32" s="4">
        <v>1750</v>
      </c>
      <c r="L32" s="4">
        <v>1000</v>
      </c>
      <c r="M32" s="4">
        <f t="shared" si="0"/>
        <v>750</v>
      </c>
      <c r="N32" s="4" t="s">
        <v>234</v>
      </c>
    </row>
    <row r="33" spans="1:9" s="3" customFormat="1" ht="51.75" customHeight="1" x14ac:dyDescent="0.3">
      <c r="A33" s="18"/>
      <c r="B33" s="4"/>
      <c r="C33" s="4"/>
      <c r="D33" s="4"/>
      <c r="E33" s="4"/>
      <c r="F33" s="1"/>
      <c r="G33" s="4"/>
      <c r="H33" s="1"/>
      <c r="I33" s="1"/>
    </row>
    <row r="34" spans="1:9" s="3" customFormat="1" ht="102.75" customHeight="1" x14ac:dyDescent="0.3">
      <c r="A34" s="18"/>
      <c r="B34" s="4"/>
      <c r="C34" s="4"/>
      <c r="D34" s="4"/>
      <c r="E34" s="4"/>
      <c r="F34" s="4"/>
      <c r="G34" s="4"/>
      <c r="H34" s="1"/>
      <c r="I34" s="1"/>
    </row>
    <row r="35" spans="1:9" s="3" customFormat="1" ht="104.25" customHeight="1" x14ac:dyDescent="0.3">
      <c r="A35" s="18"/>
      <c r="B35" s="4"/>
      <c r="C35" s="4"/>
      <c r="D35" s="4"/>
      <c r="E35" s="4"/>
      <c r="F35" s="4"/>
      <c r="G35" s="4"/>
      <c r="H35" s="1"/>
      <c r="I35" s="1"/>
    </row>
    <row r="36" spans="1:9" s="3" customFormat="1" ht="99.75" customHeight="1" x14ac:dyDescent="0.3">
      <c r="A36" s="18"/>
      <c r="B36" s="4"/>
      <c r="C36" s="4"/>
      <c r="D36" s="4"/>
      <c r="E36" s="4"/>
      <c r="F36" s="1"/>
      <c r="G36" s="4"/>
      <c r="H36" s="1"/>
      <c r="I36" s="1"/>
    </row>
    <row r="37" spans="1:9" s="3" customFormat="1" ht="16.5" x14ac:dyDescent="0.3">
      <c r="A37" s="18"/>
      <c r="B37" s="4"/>
      <c r="C37" s="4"/>
      <c r="D37" s="4"/>
      <c r="E37" s="4"/>
      <c r="F37" s="1"/>
      <c r="G37" s="4"/>
      <c r="H37" s="1"/>
      <c r="I37" s="5"/>
    </row>
    <row r="38" spans="1:9" s="3" customFormat="1" ht="16.5" x14ac:dyDescent="0.3">
      <c r="A38" s="18"/>
      <c r="B38" s="4"/>
      <c r="C38" s="4"/>
      <c r="D38" s="4"/>
      <c r="E38" s="4"/>
      <c r="F38" s="1"/>
      <c r="G38" s="4"/>
      <c r="H38" s="1"/>
      <c r="I38" s="5"/>
    </row>
    <row r="39" spans="1:9" s="3" customFormat="1" ht="16.5" x14ac:dyDescent="0.3">
      <c r="A39" s="18"/>
      <c r="B39" s="4"/>
      <c r="C39" s="4"/>
      <c r="D39" s="4"/>
      <c r="E39" s="4"/>
      <c r="F39" s="1"/>
      <c r="G39" s="4"/>
      <c r="H39" s="1"/>
      <c r="I39" s="1"/>
    </row>
    <row r="40" spans="1:9" s="3" customFormat="1" ht="16.5" x14ac:dyDescent="0.3">
      <c r="A40" s="1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GNS Science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vaughan</dc:creator>
  <cp:lastModifiedBy>vaughan</cp:lastModifiedBy>
  <dcterms:created xsi:type="dcterms:W3CDTF">2013-05-31T03:52:43Z</dcterms:created>
  <dcterms:modified xsi:type="dcterms:W3CDTF">2015-06-30T01:30:00Z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A1694956</vt:lpwstr>
  </property>
  <property fmtid="{D5CDD505-2E9C-101B-9397-08002B2CF9AE}" pid="3" name="Objective-Title">
    <vt:lpwstr>01 NZGB spreadsheet of existing undersea names for 2014 SCUFN</vt:lpwstr>
  </property>
  <property fmtid="{D5CDD505-2E9C-101B-9397-08002B2CF9AE}" pid="4" name="Objective-Comment">
    <vt:lpwstr/>
  </property>
  <property fmtid="{D5CDD505-2E9C-101B-9397-08002B2CF9AE}" pid="5" name="Objective-CreationStamp">
    <vt:filetime>2014-04-15T23:07:27Z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2015-06-29T21:16:59Z</vt:filetime>
  </property>
  <property fmtid="{D5CDD505-2E9C-101B-9397-08002B2CF9AE}" pid="9" name="Objective-ModificationStamp">
    <vt:filetime>2015-06-29T21:17:01Z</vt:filetime>
  </property>
  <property fmtid="{D5CDD505-2E9C-101B-9397-08002B2CF9AE}" pid="10" name="Objective-Owner">
    <vt:lpwstr>Jillianne Remnant</vt:lpwstr>
  </property>
  <property fmtid="{D5CDD505-2E9C-101B-9397-08002B2CF9AE}" pid="11" name="Objective-Path">
    <vt:lpwstr>LinZone Global Folder:LinZone File Plan:Geospatial:New Zealand Geographic Board:Administration:Undersea Names:.SCUFN:.SCUFN Meeting June 2014:.Proposals:</vt:lpwstr>
  </property>
  <property fmtid="{D5CDD505-2E9C-101B-9397-08002B2CF9AE}" pid="12" name="Objective-Parent">
    <vt:lpwstr>.Proposals</vt:lpwstr>
  </property>
  <property fmtid="{D5CDD505-2E9C-101B-9397-08002B2CF9AE}" pid="13" name="Objective-State">
    <vt:lpwstr>Published</vt:lpwstr>
  </property>
  <property fmtid="{D5CDD505-2E9C-101B-9397-08002B2CF9AE}" pid="14" name="Objective-Version">
    <vt:lpwstr>11.0</vt:lpwstr>
  </property>
  <property fmtid="{D5CDD505-2E9C-101B-9397-08002B2CF9AE}" pid="15" name="Objective-VersionNumber">
    <vt:r8>12</vt:r8>
  </property>
  <property fmtid="{D5CDD505-2E9C-101B-9397-08002B2CF9AE}" pid="16" name="Objective-VersionComment">
    <vt:lpwstr/>
  </property>
  <property fmtid="{D5CDD505-2E9C-101B-9397-08002B2CF9AE}" pid="17" name="Objective-FileNumber">
    <vt:lpwstr>GES-N15-01-05/836</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py To Clipboard [system]">
    <vt:lpwstr>Copy To Clipboard</vt:lpwstr>
  </property>
  <property fmtid="{D5CDD505-2E9C-101B-9397-08002B2CF9AE}" pid="21" name="Objective-Create Hyperlink [system]">
    <vt:lpwstr>Create Hyperlink</vt:lpwstr>
  </property>
  <property fmtid="{D5CDD505-2E9C-101B-9397-08002B2CF9AE}" pid="22" name="Objective-Date of Document">
    <vt:lpwstr/>
  </property>
  <property fmtid="{D5CDD505-2E9C-101B-9397-08002B2CF9AE}" pid="23" name="Objective-Date Received">
    <vt:lpwstr/>
  </property>
  <property fmtid="{D5CDD505-2E9C-101B-9397-08002B2CF9AE}" pid="24" name="Objective-Subject">
    <vt:lpwstr/>
  </property>
  <property fmtid="{D5CDD505-2E9C-101B-9397-08002B2CF9AE}" pid="25" name="Objective-Business Group">
    <vt:lpwstr>Policy &amp; Regulatory</vt:lpwstr>
  </property>
  <property fmtid="{D5CDD505-2E9C-101B-9397-08002B2CF9AE}" pid="26" name="Objective-Business Team">
    <vt:lpwstr>Office of the Surveyor General</vt:lpwstr>
  </property>
  <property fmtid="{D5CDD505-2E9C-101B-9397-08002B2CF9AE}" pid="27" name="Objective-Connect Creator [system]">
    <vt:lpwstr/>
  </property>
</Properties>
</file>