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tg_docs\com_wg\SCUFN\SCUFN29\"/>
    </mc:Choice>
  </mc:AlternateContent>
  <bookViews>
    <workbookView xWindow="0" yWindow="0" windowWidth="19200" windowHeight="735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M3" i="1" l="1"/>
  <c r="M14" i="1"/>
  <c r="M25" i="1"/>
  <c r="M24" i="1"/>
  <c r="M23" i="1"/>
  <c r="M22" i="1"/>
  <c r="M21" i="1"/>
  <c r="M20" i="1"/>
  <c r="M19" i="1"/>
  <c r="M18" i="1"/>
  <c r="M17" i="1"/>
  <c r="M16" i="1"/>
  <c r="M15" i="1"/>
  <c r="M13" i="1"/>
  <c r="M12" i="1"/>
  <c r="M11" i="1"/>
  <c r="M10" i="1"/>
  <c r="M9" i="1"/>
  <c r="M8" i="1"/>
  <c r="M7" i="1"/>
  <c r="M5" i="1"/>
  <c r="M6" i="1"/>
  <c r="M4" i="1"/>
</calcChain>
</file>

<file path=xl/sharedStrings.xml><?xml version="1.0" encoding="utf-8"?>
<sst xmlns="http://schemas.openxmlformats.org/spreadsheetml/2006/main" count="250" uniqueCount="206">
  <si>
    <t>No</t>
  </si>
  <si>
    <t>Geographic Name</t>
  </si>
  <si>
    <t>Generic Type</t>
  </si>
  <si>
    <t>Latitude</t>
  </si>
  <si>
    <t>Longitude</t>
  </si>
  <si>
    <t>Reference</t>
  </si>
  <si>
    <t>History</t>
  </si>
  <si>
    <t>Remarks</t>
  </si>
  <si>
    <t>Origin of name</t>
  </si>
  <si>
    <t>Plygon/polyline</t>
  </si>
  <si>
    <t>Max Depth</t>
  </si>
  <si>
    <t>Min Depth</t>
  </si>
  <si>
    <t>Total relief</t>
  </si>
  <si>
    <t>Lin</t>
  </si>
  <si>
    <t>Walter</t>
  </si>
  <si>
    <t>Yas</t>
  </si>
  <si>
    <t>Notes</t>
  </si>
  <si>
    <t>Dimensions</t>
  </si>
  <si>
    <t>Admiralty Guyot</t>
  </si>
  <si>
    <t>Guyot</t>
  </si>
  <si>
    <t>A large flat-topped guyot located between the Balleny Islands and Scott Island, Ross Dependency, Antarctica.</t>
  </si>
  <si>
    <t>Named in association with Admiralty Mountains on the adjacent Victoria Land in Antarctica. The mountains were discovered in 1841 by Capt. James Ross, RN, and named by him for the Lords Commissioners of the Admiralty under whose orders he served (Source: NZGB Gazetteer)</t>
  </si>
  <si>
    <r>
      <t xml:space="preserve">GL Johnson, PR Kyle, JR Vanney &amp; J Campsie (1982). Geology of Scott and Balleny Islands, Ross Sea, Antarctica, and morphology of adjacent seafloor. </t>
    </r>
    <r>
      <rPr>
        <i/>
        <sz val="11"/>
        <color theme="1"/>
        <rFont val="Arial Narrow"/>
        <family val="2"/>
      </rPr>
      <t>New Zealand Journal of Geology and Geophysics</t>
    </r>
    <r>
      <rPr>
        <sz val="11"/>
        <color theme="1"/>
        <rFont val="Arial Narrow"/>
        <family val="2"/>
      </rPr>
      <t>, 25:4, 427-436.</t>
    </r>
  </si>
  <si>
    <t>Aldermen Trough</t>
  </si>
  <si>
    <t>Trough</t>
  </si>
  <si>
    <t>36°40.00'S</t>
  </si>
  <si>
    <t>176°34.00'E</t>
  </si>
  <si>
    <t>A trough with a depth of 1450m aligned north-northeast, located east of The Aldermen Islands, offshore from the northeast coast of the North Island of New Zealand.</t>
  </si>
  <si>
    <t>Named in association with The Aldermen Islands, which were named by Capt. Cook in 1769 after the 'Court of Aldermen' an elected body that forms part of the City of London Corporation (Reed, 2010).</t>
  </si>
  <si>
    <t>Mason Canyon</t>
  </si>
  <si>
    <t>Canyon</t>
  </si>
  <si>
    <t>46°55.00'S</t>
  </si>
  <si>
    <t>167°19.60'E</t>
  </si>
  <si>
    <t>Foveaux Chart©, Cullen, 1964
Foveaux Chart©, Mitchell &amp; Garlick, 2001</t>
  </si>
  <si>
    <t xml:space="preserve">A canyon incised into the outer continental shelf and upper continental slope approximately 30km west of Stewart Island/Rakiura, offshore from the south coast of the South Island of New Zealand. It extends from a depth of 150m to the flank of the Solander Trough at a depth of 900 m. </t>
  </si>
  <si>
    <r>
      <t xml:space="preserve">Named in association with Mason Bay on adjacent Stewart Island/Rakiura.
Mason was one of the crew of the </t>
    </r>
    <r>
      <rPr>
        <i/>
        <sz val="11"/>
        <color theme="1"/>
        <rFont val="Arial Narrow"/>
        <family val="2"/>
      </rPr>
      <t>Pegasus</t>
    </r>
    <r>
      <rPr>
        <sz val="11"/>
        <color theme="1"/>
        <rFont val="Arial Narrow"/>
        <family val="2"/>
      </rPr>
      <t xml:space="preserve"> on its first voyage through Foveaux Strait in the early 19th century (Reed, 2010).</t>
    </r>
  </si>
  <si>
    <t>North Chatham Slope</t>
  </si>
  <si>
    <t>Slope</t>
  </si>
  <si>
    <t>42°45.00'S</t>
  </si>
  <si>
    <t>178°00.00'E</t>
  </si>
  <si>
    <t xml:space="preserve">The steep northern slope of Chatham Rise that forms the southern boundary of  Hikurangi Trough. It trends east-west for 1000 km, and extends from a depth of approximately 500m to a depth of approximately 2500m. Located offshore from the northeast coast of the South Island of New Zealand.
</t>
  </si>
  <si>
    <r>
      <t xml:space="preserve">Bounty Chart©, Krause &amp; Cullen, 1970
Cook Chart©, Baldwin &amp; Lewis, 1991
FJ Davey (1977). Marine seismic measurements in the New Zealand region, </t>
    </r>
    <r>
      <rPr>
        <i/>
        <sz val="11"/>
        <rFont val="Arial Narrow"/>
        <family val="2"/>
      </rPr>
      <t>New Zealand Journal of Geology and Geophysics</t>
    </r>
    <r>
      <rPr>
        <sz val="11"/>
        <rFont val="Arial Narrow"/>
        <family val="2"/>
      </rPr>
      <t xml:space="preserve">, 20:4, 719-777. </t>
    </r>
  </si>
  <si>
    <r>
      <t xml:space="preserve">Named in association with Chatham Rise and Chatham Island, which was either named after the armed tender </t>
    </r>
    <r>
      <rPr>
        <i/>
        <sz val="11"/>
        <color theme="1"/>
        <rFont val="Arial Narrow"/>
        <family val="2"/>
      </rPr>
      <t>Chatham</t>
    </r>
    <r>
      <rPr>
        <sz val="11"/>
        <color theme="1"/>
        <rFont val="Arial Narrow"/>
        <family val="2"/>
      </rPr>
      <t xml:space="preserve"> or the Earl of Chatham by Lieutenant Broughton in 1790 (Reed, 2010).</t>
    </r>
  </si>
  <si>
    <t>Ōmakere Ridge</t>
  </si>
  <si>
    <t>Ridge</t>
  </si>
  <si>
    <t>40°02.00'S</t>
  </si>
  <si>
    <t>177°51.00'E</t>
  </si>
  <si>
    <t>67°00.00'S</t>
  </si>
  <si>
    <t>170°54.00'E</t>
  </si>
  <si>
    <t>Turnagain Chart©, Lewis, 1976
Cook Chart©, Baldwin &amp; Lewis, 1991</t>
  </si>
  <si>
    <t xml:space="preserve">A northeast-southwest trending ridge that rises to a summit of 1750m, located on the middle part of the continental slope, approximately 75 km from Cape Kidnappers, offshore from the central east coast of the North Island of New Zealand. </t>
  </si>
  <si>
    <r>
      <t xml:space="preserve">Named in association with Omakere (locality and hill) and Omakere Stream on the adjacent mainland.
</t>
    </r>
    <r>
      <rPr>
        <i/>
        <sz val="11"/>
        <color theme="1"/>
        <rFont val="Arial Narrow"/>
        <family val="2"/>
      </rPr>
      <t>lit</t>
    </r>
    <r>
      <rPr>
        <sz val="11"/>
        <color theme="1"/>
        <rFont val="Arial Narrow"/>
        <family val="2"/>
      </rPr>
      <t>. o: a place of; makere: to be lost, abandoned or to die, ie. a place where someone was lost or died (Reed, 2010)</t>
    </r>
  </si>
  <si>
    <t>Pāhaoa Canyon</t>
  </si>
  <si>
    <t>41°35.00'S</t>
  </si>
  <si>
    <t>175°45.00'E</t>
  </si>
  <si>
    <t xml:space="preserve">Palliser Chart©, Pantin, 1961 
Palliser Chart©, Mitchell, 1988
Cook Chart©, Baldwin &amp; Lewis, 1991
</t>
  </si>
  <si>
    <t xml:space="preserve">A canyon slightly more than 50% beyond NZ's 12NM territorial limit, located offshore from the southeast coast of the North Island of New Zealand. It is incised into the outer continental shelf and continental slope, and is slightly expanded at its upper end. It extends from a depth of 50m down to 2500m on the flank of Hikurangi Trough. </t>
  </si>
  <si>
    <r>
      <t xml:space="preserve">Named in association with Pahaoa (locality) and Pahaoa River on the adjacent mainland. The spelling was altered from Pahaua in 1948.
Pahaoa </t>
    </r>
    <r>
      <rPr>
        <i/>
        <sz val="11"/>
        <color theme="1"/>
        <rFont val="Arial Narrow"/>
        <family val="2"/>
      </rPr>
      <t>lit.</t>
    </r>
    <r>
      <rPr>
        <sz val="11"/>
        <color theme="1"/>
        <rFont val="Arial Narrow"/>
        <family val="2"/>
      </rPr>
      <t xml:space="preserve"> a fortified village that has been surrounded or besieged.
</t>
    </r>
  </si>
  <si>
    <t>Paoanui Ridge</t>
  </si>
  <si>
    <t>40°10.95'S</t>
  </si>
  <si>
    <t>177°52.00'E</t>
  </si>
  <si>
    <t xml:space="preserve">A northeast-southwest trending ridge located approximately 80 km offshore from the east coast of the North Island of New Zealand on the lower continental slope. The crest lies at a depth of between 1500m and 1600m, which is approximately 500m above the more shallow areas on either side. </t>
  </si>
  <si>
    <r>
      <t xml:space="preserve">Named in association with Paoanui Point on the adjacent mainland.
</t>
    </r>
    <r>
      <rPr>
        <i/>
        <sz val="11"/>
        <color theme="1"/>
        <rFont val="Arial Narrow"/>
        <family val="2"/>
      </rPr>
      <t>lit.</t>
    </r>
    <r>
      <rPr>
        <sz val="11"/>
        <color theme="1"/>
        <rFont val="Arial Narrow"/>
        <family val="2"/>
      </rPr>
      <t>paoa: smoke; nui: big.</t>
    </r>
  </si>
  <si>
    <t>Paoanui Trough</t>
  </si>
  <si>
    <t>40°12.00'S</t>
  </si>
  <si>
    <t>177°45.00'E</t>
  </si>
  <si>
    <t>Turnagain Chart©, Lewis, 1976</t>
  </si>
  <si>
    <t xml:space="preserve">A northeast-southwest trending trough located approximately 70 km offshore from the east coast of the North Island of New Zealand on the middle continental slope. The floor of the trough is generally between 1800m and 2000m deep but reaches a maximum depth of 2080m.
</t>
  </si>
  <si>
    <t xml:space="preserve"> Pōrangahau Ridge</t>
  </si>
  <si>
    <t>40°32.00'S</t>
  </si>
  <si>
    <t>177°39.00'E</t>
  </si>
  <si>
    <t xml:space="preserve">A northeast-southwest trending ridge located approximately 80 km offshore from the east coast of the North Island of New Zealand on the lower continental slope. The ridge rises approximately 200m above a depression landward from a minimum depth of 1582m. 
</t>
  </si>
  <si>
    <r>
      <t xml:space="preserve">Named in association with Porangahau (locality), Porangahau River and Porangahau Stream on the adjacent mainland.
</t>
    </r>
    <r>
      <rPr>
        <i/>
        <sz val="11"/>
        <color theme="1"/>
        <rFont val="Arial Narrow"/>
        <family val="2"/>
      </rPr>
      <t>lit</t>
    </r>
    <r>
      <rPr>
        <sz val="11"/>
        <color theme="1"/>
        <rFont val="Arial Narrow"/>
        <family val="2"/>
      </rPr>
      <t>. po: night; rangahau: pursuit. The inhabitants of Heretaunga once had to make a retreat from their enemies at this place (Reed, 2010).
The NZGB’s archives record that Porangahau is named after a Rangitane chief.</t>
    </r>
  </si>
  <si>
    <t>Pōrangahau Trough</t>
  </si>
  <si>
    <t>40°52.00'S</t>
  </si>
  <si>
    <t>177°17.00'E</t>
  </si>
  <si>
    <t>A flat-floored area  at the lower end of Madden Canyon, on the lower continental slope, located approximately 70 km offshore from the east coast of the North Island of New Zealand.</t>
  </si>
  <si>
    <r>
      <t xml:space="preserve">Named in association with Porangahau (locality),  Porangahau River and Porangahau Stream on the adjacent mainland.
</t>
    </r>
    <r>
      <rPr>
        <i/>
        <sz val="11"/>
        <color theme="1"/>
        <rFont val="Arial Narrow"/>
        <family val="2"/>
      </rPr>
      <t>lit</t>
    </r>
    <r>
      <rPr>
        <sz val="11"/>
        <color theme="1"/>
        <rFont val="Arial Narrow"/>
        <family val="2"/>
      </rPr>
      <t>. po: night; rangahau: pursuit. The inhabitants of Heretaunga once had to make a retreat from their enemies at this place (Reed, 2010).
The NZGB’s archives record that Porangahau is named after a Rangitane chief.</t>
    </r>
  </si>
  <si>
    <t>Pukeroro Ridge</t>
  </si>
  <si>
    <t>41°28.83'S</t>
  </si>
  <si>
    <t>176°36.00'E</t>
  </si>
  <si>
    <t>Palliser Chart©, Mitchell, 1988
Cook Chart©, Baldwin &amp; Lewis, 1991</t>
  </si>
  <si>
    <t xml:space="preserve">A northeast-southwest trending ridge located on the lower continental shelf offshore from the southeast coast of the North Island of New Zealand. The crest is at depths ranging from approximately 1400m to 1800m, rising from 200m to 400m above Pukeroro Trough towards land.
</t>
  </si>
  <si>
    <r>
      <t xml:space="preserve">Named in association with Pukeroro (hill) on the adjacent mainland.
</t>
    </r>
    <r>
      <rPr>
        <i/>
        <sz val="11"/>
        <color theme="1"/>
        <rFont val="Arial Narrow"/>
        <family val="2"/>
      </rPr>
      <t>lit</t>
    </r>
    <r>
      <rPr>
        <sz val="11"/>
        <color theme="1"/>
        <rFont val="Arial Narrow"/>
        <family val="2"/>
      </rPr>
      <t>. puke: hill; roro: a mountain tree or the front end of a building (Reed, 2010).</t>
    </r>
  </si>
  <si>
    <t>Pukeroro Trough</t>
  </si>
  <si>
    <t>41°28.00'S</t>
  </si>
  <si>
    <t>176°30.00'E</t>
  </si>
  <si>
    <t>Palliser Chart©, Mitchell, 1988</t>
  </si>
  <si>
    <t>A northeast-southwest trending trough located on the lower continental shelf approximately 50 km offshore from the southeast coast of the North Island of New Zealand. The floor is at a depth of 1900m.</t>
  </si>
  <si>
    <t>Raukūmara Plain</t>
  </si>
  <si>
    <t>Plain</t>
  </si>
  <si>
    <t>36°20.00'S</t>
  </si>
  <si>
    <t>178°40.00'E</t>
  </si>
  <si>
    <t xml:space="preserve">A large, flat terrace on the lower continental slope ranging from 50 km to 150 km east of the northeast coast of the North Island of New Zealand. Lies at a depth of 2300m.
</t>
  </si>
  <si>
    <r>
      <t xml:space="preserve">Named in association with Raukumara (locality) and Raukumara Range on the adjacent mainland.
</t>
    </r>
    <r>
      <rPr>
        <i/>
        <sz val="11"/>
        <color theme="1"/>
        <rFont val="Arial Narrow"/>
        <family val="2"/>
      </rPr>
      <t>lit</t>
    </r>
    <r>
      <rPr>
        <sz val="11"/>
        <color theme="1"/>
        <rFont val="Arial Narrow"/>
        <family val="2"/>
      </rPr>
      <t xml:space="preserve">. rau: leaf; kumara: sweet potato (Reed, 2010).
 </t>
    </r>
  </si>
  <si>
    <t>Rēinga Basin</t>
  </si>
  <si>
    <t>Basin</t>
  </si>
  <si>
    <t>33°55.00'S</t>
  </si>
  <si>
    <t>170°37.00'E</t>
  </si>
  <si>
    <t>Three Kings Chart©, van der Linden, 1968</t>
  </si>
  <si>
    <t xml:space="preserve">An enclosed basin that trends northwest-southeast between South Maria Ridge and the southern end of Norfolk Ridge. Located approximately 200 km west-southwest of the northern tip of the North Island of New Zealand. The floor of the basin is between 2000m  and 3800m deep. 
</t>
  </si>
  <si>
    <r>
      <t xml:space="preserve">Named in association with Cape Reinga (locality) and Cape Reinga / Te Rerenga Wairua on the adjacent mainland.
</t>
    </r>
    <r>
      <rPr>
        <i/>
        <sz val="11"/>
        <color theme="1"/>
        <rFont val="Arial Narrow"/>
        <family val="2"/>
      </rPr>
      <t>lit.</t>
    </r>
    <r>
      <rPr>
        <sz val="11"/>
        <color theme="1"/>
        <rFont val="Arial Narrow"/>
        <family val="2"/>
      </rPr>
      <t xml:space="preserve"> leaping place (Reed, 2010). Where the spirits depart for the afterlife.</t>
    </r>
  </si>
  <si>
    <t>33°20.00'S</t>
  </si>
  <si>
    <t>170°05.00'E</t>
  </si>
  <si>
    <t>A northwest-southwest trending ridge that extends from 200km to 400km northwest of Cape Reinga / Te Rerenga Wairua, located between the southern end of Norfolk Ridge and South Maria Ridge. It is surrounded by depths greater than 1700m, and has a crest at approximately 400m deep at its south-eastern end plunging northwards to 1700m.</t>
  </si>
  <si>
    <r>
      <t xml:space="preserve">Rēinga Ridge
</t>
    </r>
    <r>
      <rPr>
        <sz val="11"/>
        <color rgb="FFFF0000"/>
        <rFont val="Arial Narrow"/>
        <family val="2"/>
      </rPr>
      <t>Adopted by SCUFN in 2010 - updating spelling of the specific name.</t>
    </r>
  </si>
  <si>
    <t>Runaway Seavalley</t>
  </si>
  <si>
    <t>Valley</t>
  </si>
  <si>
    <t>37°20.00'S</t>
  </si>
  <si>
    <t>177°52.65'E</t>
  </si>
  <si>
    <t>Bay of Plenty Chart©, Pantin et al, 1973
Bay of Plenty Chart©, Wright, 1989</t>
  </si>
  <si>
    <t>An undersea valley that is a north-south trending downslope break off the shelf edge located in the outer Bay of Plenty region, offshore from the east coast of the North Island of New Zealand.</t>
  </si>
  <si>
    <t xml:space="preserve">Named in association with Cape Runaway on the adjacent mainland, which was named by Capt. Cook in 1769 after Māori in canoes, who had approached Cook's ship in a hostile way, hurried away after shots were fired at them (Reed, 2010). </t>
  </si>
  <si>
    <t>South Chatham Slope</t>
  </si>
  <si>
    <t>44°40.00'S</t>
  </si>
  <si>
    <t>180°00.00'E</t>
  </si>
  <si>
    <t>Bounty Chart©, Krause &amp; Cullen, 1970
Banks Chart©, Herzer, 1977</t>
  </si>
  <si>
    <t xml:space="preserve">A broad west-east aligned slope located offshore from the northeast coast of the South Island of New Zealand on the outer continental slope, south of  Chatham Rise and southeast of Banks Peninsula . Veryan Bank is at the west end and Matheson Bank at the east end. Depths range from 500m to 750m.
</t>
  </si>
  <si>
    <t>Tauranga Trough</t>
  </si>
  <si>
    <t>37°00.00'S</t>
  </si>
  <si>
    <t>177°09.00'E</t>
  </si>
  <si>
    <t>A trough that extends down the continental slope, located from 40 km to 120 km offshore from the northeast coast of the North Island of New Zealand. The axis extends from 600m to 2200m deep and trends north-northeast - south-southwest, at right angles to the regional slope and adjacent coast.</t>
  </si>
  <si>
    <r>
      <t xml:space="preserve">Named in association with Tauranga (town) on the adjacent mainland.
</t>
    </r>
    <r>
      <rPr>
        <i/>
        <sz val="11"/>
        <color theme="1"/>
        <rFont val="Arial Narrow"/>
        <family val="2"/>
      </rPr>
      <t>lit.</t>
    </r>
    <r>
      <rPr>
        <sz val="11"/>
        <color theme="1"/>
        <rFont val="Arial Narrow"/>
        <family val="2"/>
      </rPr>
      <t>sheltered anchorage or landing place for canoes (Reed, 2010).</t>
    </r>
  </si>
  <si>
    <t>The Rolling Ground</t>
  </si>
  <si>
    <t>Shoal</t>
  </si>
  <si>
    <t>39°57.00'S</t>
  </si>
  <si>
    <t>174°10.00'E</t>
  </si>
  <si>
    <t xml:space="preserve">Patea Chart©, Brodie, 1969
Chart NZ 48, 1998
</t>
  </si>
  <si>
    <t>A series of semi-detached shoals aligned northwest-southeast on the continental shelf, where depths are less than 18m, located in the South Taranaki Bight, offshore from the west coast of the North Island of New Zealand.</t>
  </si>
  <si>
    <t>Possibly descriptive or named after the Rolling Ground near Harwich in England.</t>
  </si>
  <si>
    <t>Urutī Basin</t>
  </si>
  <si>
    <t>41°12.00'S</t>
  </si>
  <si>
    <t>176°25.00'E</t>
  </si>
  <si>
    <t xml:space="preserve">A broad, flat depression that trends northeast-southwest on the continental slope, located 30 km offshore from the  southeast coast of the North Island of New Zealand. The floor is at a depth of between 1100m and 1200m. 
</t>
  </si>
  <si>
    <r>
      <t xml:space="preserve">Takes its name from Uruti Point on the adjacent mainland.
</t>
    </r>
    <r>
      <rPr>
        <i/>
        <sz val="11"/>
        <color theme="1"/>
        <rFont val="Arial Narrow"/>
        <family val="2"/>
      </rPr>
      <t>lit</t>
    </r>
    <r>
      <rPr>
        <sz val="11"/>
        <color theme="1"/>
        <rFont val="Arial Narrow"/>
        <family val="2"/>
      </rPr>
      <t>. uru: grove; ti: cabbage tree (Reed, 2010).</t>
    </r>
  </si>
  <si>
    <t>Urutī Ridge</t>
  </si>
  <si>
    <t>41°15.00'S</t>
  </si>
  <si>
    <t>176°39.00'E</t>
  </si>
  <si>
    <t>Takes its name from Uruti Point on the adjacent mainland.
lit. uru: grove; ti: cabbage tree (reed, 2010).</t>
  </si>
  <si>
    <t xml:space="preserve">A northeast-southwest trending ridge on the continental slope, located 40 km offshore from the southeast coast of the North Island of New Zealand. The crest is generally between 900m and 1100 m deep. The ridge defines the seaward edge of Urutī Basin.
</t>
  </si>
  <si>
    <t>Wanganella Trough</t>
  </si>
  <si>
    <t>33°13.00'S</t>
  </si>
  <si>
    <t>167°19.00'E</t>
  </si>
  <si>
    <t xml:space="preserve">A north-south trending 1500 m deep trough deep that separates two crests of Norfolk Ridge. Located north-northwest of the North Island of New Zealand.
</t>
  </si>
  <si>
    <r>
      <t xml:space="preserve">Lord Howe Chart©, van der Linden, 1968
Wanganella Bank Chart©, Eade, 1972
FJ Davey (1977) Marine seismic measurements in the New Zealand region, </t>
    </r>
    <r>
      <rPr>
        <i/>
        <sz val="11"/>
        <rFont val="Arial Narrow"/>
        <family val="2"/>
      </rPr>
      <t>New Zealand Journal of Geology and Geophysics</t>
    </r>
    <r>
      <rPr>
        <sz val="11"/>
        <rFont val="Arial Narrow"/>
        <family val="2"/>
      </rPr>
      <t xml:space="preserve">, 20:4, 719-777.
</t>
    </r>
  </si>
  <si>
    <r>
      <t>Named in association with the adjoining feature, Wanganella Bank, which was named after the</t>
    </r>
    <r>
      <rPr>
        <i/>
        <sz val="11"/>
        <rFont val="Arial Narrow"/>
        <family val="2"/>
      </rPr>
      <t xml:space="preserve"> MV Wanganella,</t>
    </r>
    <r>
      <rPr>
        <sz val="11"/>
        <rFont val="Arial Narrow"/>
        <family val="2"/>
      </rPr>
      <t xml:space="preserve"> the vessel that first located the bank in 1949.</t>
    </r>
  </si>
  <si>
    <t>Whakaari / White Island Trough</t>
  </si>
  <si>
    <t>37°08.00'S</t>
  </si>
  <si>
    <t>177°30.50'E</t>
  </si>
  <si>
    <t xml:space="preserve">Bay of Plenty Chart©, Wright, 1989
Cook Chart©, Baldwin &amp; Lewis, 1991
</t>
  </si>
  <si>
    <t xml:space="preserve">A trough located on the continental slope. It extends from a point 25 km offshore from Whakatane on the northeast coast of the North Island of New Zealand, northwards for 80 km to the western edge of Raukūmara Plain. The trough's axis ranges in depth from 150m to 2500m.
</t>
  </si>
  <si>
    <t>Named in association with Whakaari/White Island. 
The NZGB's archives record that Whakaari means 'to make visible'. Capt. Cook named White Island because of the dense clouds of white steam given off from the island's volcano.</t>
  </si>
  <si>
    <t>Recorded in a scientific journal in 1982 that has been internationally peer reviewed.Altered from Admiralty Seamount and adopted as official by the NZGB on 26 May 2016.</t>
  </si>
  <si>
    <t>First appeared on NZ Coastal Bathymetry Series (CBS) chart 'Bay of Plenty' in 1973. Altered from Alderman Trough and adopted as official by the NZGB on 26 May 2016.</t>
  </si>
  <si>
    <t>First appeared on NZ Coastal Bathymetry Series (CBS) chart 'Foveaux' in 1964. Adopted as official by the NZGB on 26 May 2016.</t>
  </si>
  <si>
    <t>First appeared on Oceanic Bathymetry Series (OBS) chart 'Bounty' in 1970. Adopted as official by the NZGB on 26 May 2016.</t>
  </si>
  <si>
    <t>First appeared on NZ Coastal Bathymetry Series (CBS) chart 'Turnagain' in 1976. Altered from Omakere Ridge (no macron) and adopted as official by the NZGB on 26 May 2016.</t>
  </si>
  <si>
    <t>First appeared on NZ Coastal Bathymetry Series (CBS) chart 'Palliser' in 1961. Altered from Pahaua Canyon and adopted as official by the NZGB on 26 May 2016.</t>
  </si>
  <si>
    <t>First appeared on NZ Coastal Bathymetry Series (CBS) chart 'Turnagain' in 1976. Adopted as official by the NZGB on 26 May 2016.</t>
  </si>
  <si>
    <t>First appeared on NZ Coastal Bathymetry Series (CBS) chart 'Turnagain' in 1976. Altered from Porangahau Ridge (no macron) and adopted as official by the NZGB on 26 May 2016.</t>
  </si>
  <si>
    <t>First appeared on NZ Coastal Bathymetry Series (CBS) chart 'Turnagain' in 1976. Altered from Porangahau Terrace (no macron &amp; altered generic) and adopted as official by the NZGB on 26 May 2016.</t>
  </si>
  <si>
    <t>First appeared on NZ Coastal Bathymetry Series (CBS) chart 'Palliser' in 1988. Adopted as official by the NZGB on 26 May 2016.</t>
  </si>
  <si>
    <t>First appeared on Oceanic Bathymetry Series (OBS) chart 'Cook' in 1968. Altered from Raukumara Plain (no macron) and adopted as official by the NZGB on 26 May 2016.</t>
  </si>
  <si>
    <t>First appeared on Oceanic Bathymetry Series (OBS) chart 'Three Kings' in 1968. Altered from Reinga Basin (no macron) and adopted as official by the NZGB on 26 May 2016.</t>
  </si>
  <si>
    <t>First appeared on Oceanic Bathymetry Series (OBS) chart 'Three Kings' in 1968. Altered from Reinga Ridge (no macron) and adopted as official by the NZGB on 26 May 2016.</t>
  </si>
  <si>
    <t>First appeared on NZ Coastal Bathymetry Series (CBS) chart 'Bay of Plenty' in 1973. Adopted as official by the NZGB on 26 May 2016.</t>
  </si>
  <si>
    <t>First appeared on Oceanic Bathymetry Series (OBS) chart 'Bounty' in 1970. Adopted as official by the NZGB on  26 May 2016.</t>
  </si>
  <si>
    <t>First appeared on NZ Coastal Bathymetry Series (CBS) chart 'Patea' in 1969. Adopted as official by the NZGB on 26 May 2016.</t>
  </si>
  <si>
    <t>First appeared on NZ Coastal Bathymetry Series (CBS) chart 'Palliser' in 1988. Altered from Uruti Basin (no macron) and adopted as official by the NZGB on 26 May 2016.</t>
  </si>
  <si>
    <t>First appeared on NZ Coastal Bathymetry Series (CBS) chart 'Palliser' in 1988. Altered from Uruti Ridge (no macron) and adopted as official by the NZGB on 26 May 2016.</t>
  </si>
  <si>
    <t>First appeared on NZ Coastal Bathymetry Series (CBS) chart 'Bay of Plenty' in 1989. Altered from White Island Trough and adopted as official by the NZGB on 26 May 2016.</t>
  </si>
  <si>
    <t>First appeared on Oceanic Bathymetry Series (OBS) chart 'Lord Howe' in 1968. Adopted as official by the NZGB on 26 May 2016.</t>
  </si>
  <si>
    <t xml:space="preserve">Bay of Plenty Chart©, Pantin et al, 1973
Cuvier Chart©, Carter, 1976
Cuvier Chart©, Wright, 1989
Havre Chart©, Wright, 1990
Cook Chart©, Baldwin &amp; Lewis, 1991
</t>
  </si>
  <si>
    <t xml:space="preserve">Bay of Plenty Chart©, Pantin et al, 1973
Bay of Plenty Chart©, Wright, 1989
Havre Chart©, Wright, 1990
Cook Chart©, Baldwin &amp; Lewis, 1991
</t>
  </si>
  <si>
    <t xml:space="preserve">Cook Chart©, van der Linden, 1968
NZ Region Chart©, Carter, 1980
Havre Chart©, Wright, 1990
Cook Chart©, Baldwin &amp; Lewis, 1991
NZ Region Chart©, CANZ, 1997
</t>
  </si>
  <si>
    <t>Accept/query</t>
  </si>
  <si>
    <t>65 x 25 km</t>
  </si>
  <si>
    <t>40 km</t>
  </si>
  <si>
    <t>1000x65 km</t>
  </si>
  <si>
    <t>Polygon</t>
  </si>
  <si>
    <t>60 km</t>
  </si>
  <si>
    <t>Polyline</t>
  </si>
  <si>
    <t>32 km</t>
  </si>
  <si>
    <t>Poyline</t>
  </si>
  <si>
    <t>50 km</t>
  </si>
  <si>
    <t>65 km</t>
  </si>
  <si>
    <t>45 km</t>
  </si>
  <si>
    <t>65 x 15 km</t>
  </si>
  <si>
    <t>Named in association with Pukeroro (hill) on the adjacent mainland.
lit. puke: hill; roro: a mountain tree or the front end of a building (Reed, 2010).</t>
  </si>
  <si>
    <t>190 x 90 km</t>
  </si>
  <si>
    <t>Polygon altered by Vaughan a lot</t>
  </si>
  <si>
    <t>500 x 150 km</t>
  </si>
  <si>
    <t>170 km</t>
  </si>
  <si>
    <t>polyline</t>
  </si>
  <si>
    <t>700 x 80 km</t>
  </si>
  <si>
    <t>Polygon editied by Vaughan</t>
  </si>
  <si>
    <t>Polygon - editored by Vaughan</t>
  </si>
  <si>
    <t>Polyline editored by Vaughan</t>
  </si>
  <si>
    <t>30 x 15 km</t>
  </si>
  <si>
    <t>65 x 20 km</t>
  </si>
  <si>
    <t>25 km</t>
  </si>
  <si>
    <t>Polygon edited by Vaughan</t>
  </si>
  <si>
    <t>390 km</t>
  </si>
  <si>
    <t>35 x 10 km</t>
  </si>
  <si>
    <t>55 x 40 km</t>
  </si>
  <si>
    <t xml:space="preserve">All supporting bathymteric maps have been generated from data that represent a compilation from multiple cruises over multiple decades.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</si>
</sst>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00.00\'"/>
    <numFmt numFmtId="165" formatCode="000"/>
  </numFmts>
  <fonts count="15" x14ac:knownFonts="1">
    <font>
      <sz val="11"/>
      <color theme="1"/>
      <name val="Calibri"/>
      <family val="2"/>
      <scheme val="minor"/>
    </font>
    <font>
      <b/>
      <sz val="11"/>
      <color theme="1"/>
      <name val="Calibri"/>
      <family val="2"/>
      <scheme val="minor"/>
    </font>
    <font>
      <b/>
      <sz val="11"/>
      <color theme="1"/>
      <name val="Arial Narrow"/>
      <family val="2"/>
    </font>
    <font>
      <sz val="10"/>
      <name val="Arial"/>
      <family val="2"/>
    </font>
    <font>
      <b/>
      <sz val="11"/>
      <name val="Arial Narrow"/>
      <family val="2"/>
    </font>
    <font>
      <sz val="11"/>
      <color theme="1"/>
      <name val="Arial Narrow"/>
      <family val="2"/>
    </font>
    <font>
      <i/>
      <sz val="11"/>
      <color theme="1"/>
      <name val="Arial Narrow"/>
      <family val="2"/>
    </font>
    <font>
      <sz val="11"/>
      <name val="Arial Narrow"/>
      <family val="2"/>
    </font>
    <font>
      <i/>
      <sz val="11"/>
      <name val="Arial Narrow"/>
      <family val="2"/>
    </font>
    <font>
      <sz val="10"/>
      <color indexed="8"/>
      <name val="Arial"/>
      <family val="2"/>
    </font>
    <font>
      <sz val="11"/>
      <color indexed="8"/>
      <name val="Arial Narrow"/>
      <family val="2"/>
    </font>
    <font>
      <sz val="11"/>
      <color rgb="FFFF0000"/>
      <name val="Arial Narrow"/>
      <family val="2"/>
    </font>
    <font>
      <b/>
      <sz val="13"/>
      <color theme="1"/>
      <name val="Arial Narrow"/>
      <family val="2"/>
    </font>
    <font>
      <b/>
      <sz val="13"/>
      <name val="Arial Narrow"/>
      <family val="2"/>
    </font>
    <font>
      <b/>
      <sz val="13"/>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s>
  <cellStyleXfs count="3">
    <xf numFmtId="0" fontId="0" fillId="0" borderId="0"/>
    <xf numFmtId="0" fontId="3" fillId="0" borderId="0"/>
    <xf numFmtId="0" fontId="9" fillId="0" borderId="0"/>
  </cellStyleXfs>
  <cellXfs count="32">
    <xf numFmtId="0" fontId="0" fillId="0" borderId="0" xfId="0"/>
    <xf numFmtId="0" fontId="2" fillId="0" borderId="0" xfId="0" applyFont="1" applyAlignment="1">
      <alignment horizontal="center" vertical="top"/>
    </xf>
    <xf numFmtId="0" fontId="4" fillId="0" borderId="0" xfId="1" applyFont="1" applyFill="1" applyAlignment="1">
      <alignment horizontal="center"/>
    </xf>
    <xf numFmtId="0" fontId="4" fillId="0" borderId="0" xfId="1"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wrapText="1"/>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wrapText="1"/>
    </xf>
    <xf numFmtId="0" fontId="5" fillId="0" borderId="0" xfId="0" applyFont="1" applyFill="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10" fillId="0" borderId="1" xfId="2" applyFont="1" applyFill="1" applyBorder="1" applyAlignment="1">
      <alignment horizontal="left" vertical="top" wrapText="1"/>
    </xf>
    <xf numFmtId="0" fontId="5" fillId="0" borderId="0" xfId="0" applyFont="1" applyFill="1" applyBorder="1" applyAlignment="1">
      <alignment vertical="top" wrapText="1"/>
    </xf>
    <xf numFmtId="0" fontId="10" fillId="0" borderId="2" xfId="2" applyFont="1" applyFill="1" applyBorder="1" applyAlignment="1">
      <alignment horizontal="left" vertical="top" wrapText="1"/>
    </xf>
    <xf numFmtId="164" fontId="7" fillId="0" borderId="0" xfId="0" applyNumberFormat="1" applyFont="1" applyFill="1" applyBorder="1" applyAlignment="1">
      <alignment vertical="top" wrapText="1"/>
    </xf>
    <xf numFmtId="165" fontId="7" fillId="0" borderId="0" xfId="0" applyNumberFormat="1" applyFont="1" applyFill="1" applyBorder="1" applyAlignment="1">
      <alignment horizontal="left" vertical="top" wrapText="1"/>
    </xf>
    <xf numFmtId="0" fontId="5" fillId="0" borderId="0" xfId="0" applyFont="1" applyFill="1" applyAlignment="1">
      <alignment horizontal="left" vertical="top" wrapText="1"/>
    </xf>
    <xf numFmtId="0" fontId="7" fillId="0" borderId="0" xfId="1" applyFont="1" applyFill="1" applyBorder="1" applyAlignment="1">
      <alignment horizontal="left" vertical="top" wrapText="1"/>
    </xf>
    <xf numFmtId="0" fontId="7" fillId="0" borderId="0" xfId="0" applyFont="1" applyFill="1" applyAlignment="1">
      <alignment vertical="top" wrapText="1"/>
    </xf>
    <xf numFmtId="0" fontId="5" fillId="0" borderId="0" xfId="0" quotePrefix="1" applyFont="1" applyAlignment="1">
      <alignment vertical="top" wrapText="1"/>
    </xf>
    <xf numFmtId="0" fontId="9" fillId="0" borderId="0" xfId="2" applyAlignment="1">
      <alignment vertical="top" wrapText="1"/>
    </xf>
    <xf numFmtId="0" fontId="4" fillId="0" borderId="0" xfId="1" applyFont="1" applyFill="1" applyAlignment="1">
      <alignment horizontal="center" wrapText="1"/>
    </xf>
    <xf numFmtId="0" fontId="12" fillId="2" borderId="0" xfId="0" applyFont="1" applyFill="1" applyAlignment="1">
      <alignment horizontal="center" vertical="top"/>
    </xf>
    <xf numFmtId="0" fontId="13" fillId="2" borderId="0" xfId="1" applyFont="1" applyFill="1" applyAlignment="1">
      <alignment horizontal="left" vertical="top"/>
    </xf>
    <xf numFmtId="0" fontId="13" fillId="2" borderId="0" xfId="1" applyFont="1" applyFill="1" applyAlignment="1">
      <alignment horizontal="center" wrapText="1"/>
    </xf>
    <xf numFmtId="0" fontId="13" fillId="2" borderId="0" xfId="1" applyFont="1" applyFill="1" applyAlignment="1">
      <alignment horizontal="center" vertical="top" wrapText="1"/>
    </xf>
    <xf numFmtId="0" fontId="13" fillId="2" borderId="0" xfId="1" applyFont="1" applyFill="1" applyAlignment="1">
      <alignment horizontal="center"/>
    </xf>
    <xf numFmtId="0" fontId="14" fillId="2" borderId="0" xfId="0" applyFont="1" applyFill="1" applyAlignment="1">
      <alignment horizontal="center"/>
    </xf>
    <xf numFmtId="0" fontId="14" fillId="2" borderId="0" xfId="0" applyFont="1" applyFill="1" applyAlignment="1">
      <alignment horizontal="center" wrapText="1"/>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workbookViewId="0"/>
  </sheetViews>
  <sheetFormatPr defaultRowHeight="14.5" x14ac:dyDescent="0.35"/>
  <cols>
    <col min="1" max="1" width="4.6328125" style="6" customWidth="1"/>
    <col min="2" max="2" width="23.08984375" customWidth="1"/>
    <col min="3" max="3" width="13.453125" customWidth="1"/>
    <col min="4" max="4" width="9.6328125" bestFit="1" customWidth="1"/>
    <col min="5" max="5" width="10.6328125" bestFit="1" customWidth="1"/>
    <col min="6" max="6" width="31.6328125" customWidth="1"/>
    <col min="7" max="7" width="24.453125" customWidth="1"/>
    <col min="8" max="8" width="29.08984375" customWidth="1"/>
    <col min="9" max="9" width="35.08984375" customWidth="1"/>
    <col min="10" max="10" width="17.6328125" customWidth="1"/>
    <col min="11" max="11" width="15.36328125" customWidth="1"/>
    <col min="12" max="12" width="13" customWidth="1"/>
    <col min="13" max="13" width="15.36328125" customWidth="1"/>
    <col min="14" max="14" width="15.90625" customWidth="1"/>
    <col min="15" max="15" width="17.36328125" customWidth="1"/>
    <col min="19" max="19" width="22.36328125" customWidth="1"/>
  </cols>
  <sheetData>
    <row r="1" spans="1:19" s="30" customFormat="1" ht="17" x14ac:dyDescent="0.4">
      <c r="A1" s="25"/>
      <c r="B1" s="26" t="s">
        <v>205</v>
      </c>
      <c r="C1" s="27"/>
      <c r="D1" s="28"/>
      <c r="E1" s="29"/>
      <c r="F1" s="29"/>
      <c r="G1" s="29"/>
      <c r="H1" s="29"/>
      <c r="I1" s="29"/>
      <c r="S1" s="31"/>
    </row>
    <row r="2" spans="1:19" s="4" customFormat="1" x14ac:dyDescent="0.35">
      <c r="A2" s="1" t="s">
        <v>0</v>
      </c>
      <c r="B2" s="2" t="s">
        <v>1</v>
      </c>
      <c r="C2" s="24" t="s">
        <v>2</v>
      </c>
      <c r="D2" s="3" t="s">
        <v>3</v>
      </c>
      <c r="E2" s="2" t="s">
        <v>4</v>
      </c>
      <c r="F2" s="2" t="s">
        <v>5</v>
      </c>
      <c r="G2" s="2" t="s">
        <v>6</v>
      </c>
      <c r="H2" s="2" t="s">
        <v>7</v>
      </c>
      <c r="I2" s="2" t="s">
        <v>8</v>
      </c>
      <c r="J2" s="4" t="s">
        <v>9</v>
      </c>
      <c r="K2" s="4" t="s">
        <v>10</v>
      </c>
      <c r="L2" s="4" t="s">
        <v>11</v>
      </c>
      <c r="M2" s="4" t="s">
        <v>12</v>
      </c>
      <c r="N2" s="4" t="s">
        <v>17</v>
      </c>
      <c r="O2" s="4" t="s">
        <v>175</v>
      </c>
      <c r="P2" s="4" t="s">
        <v>13</v>
      </c>
      <c r="Q2" s="4" t="s">
        <v>14</v>
      </c>
      <c r="R2" s="4" t="s">
        <v>15</v>
      </c>
      <c r="S2" s="5" t="s">
        <v>16</v>
      </c>
    </row>
    <row r="3" spans="1:19" s="7" customFormat="1" ht="103.25" customHeight="1" x14ac:dyDescent="0.35">
      <c r="A3" s="10">
        <v>1</v>
      </c>
      <c r="B3" s="7" t="s">
        <v>18</v>
      </c>
      <c r="C3" s="7" t="s">
        <v>19</v>
      </c>
      <c r="D3" s="7" t="s">
        <v>47</v>
      </c>
      <c r="E3" s="7" t="s">
        <v>48</v>
      </c>
      <c r="F3" s="7" t="s">
        <v>22</v>
      </c>
      <c r="G3" s="7" t="s">
        <v>152</v>
      </c>
      <c r="H3" s="7" t="s">
        <v>20</v>
      </c>
      <c r="I3" s="7" t="s">
        <v>21</v>
      </c>
      <c r="J3" s="9" t="s">
        <v>196</v>
      </c>
      <c r="K3" s="7">
        <v>3400</v>
      </c>
      <c r="L3" s="7">
        <v>400</v>
      </c>
      <c r="M3" s="9">
        <f>K3-L3</f>
        <v>3000</v>
      </c>
      <c r="N3" s="7" t="s">
        <v>204</v>
      </c>
    </row>
    <row r="4" spans="1:19" s="9" customFormat="1" ht="90" customHeight="1" x14ac:dyDescent="0.35">
      <c r="A4" s="8">
        <v>2</v>
      </c>
      <c r="B4" s="9" t="s">
        <v>23</v>
      </c>
      <c r="C4" s="9" t="s">
        <v>24</v>
      </c>
      <c r="D4" s="9" t="s">
        <v>25</v>
      </c>
      <c r="E4" s="9" t="s">
        <v>26</v>
      </c>
      <c r="F4" s="11" t="s">
        <v>172</v>
      </c>
      <c r="G4" s="7" t="s">
        <v>153</v>
      </c>
      <c r="H4" s="7" t="s">
        <v>27</v>
      </c>
      <c r="I4" s="7" t="s">
        <v>28</v>
      </c>
      <c r="J4" s="9" t="s">
        <v>196</v>
      </c>
      <c r="K4" s="9">
        <v>1800</v>
      </c>
      <c r="L4" s="9">
        <v>1000</v>
      </c>
      <c r="M4" s="9">
        <f>K4-L4</f>
        <v>800</v>
      </c>
      <c r="N4" s="9" t="s">
        <v>176</v>
      </c>
    </row>
    <row r="5" spans="1:19" s="7" customFormat="1" ht="119.4" customHeight="1" x14ac:dyDescent="0.35">
      <c r="A5" s="10">
        <v>3</v>
      </c>
      <c r="B5" s="7" t="s">
        <v>29</v>
      </c>
      <c r="C5" s="7" t="s">
        <v>30</v>
      </c>
      <c r="D5" s="7" t="s">
        <v>31</v>
      </c>
      <c r="E5" s="7" t="s">
        <v>32</v>
      </c>
      <c r="F5" s="11" t="s">
        <v>33</v>
      </c>
      <c r="G5" s="7" t="s">
        <v>154</v>
      </c>
      <c r="H5" s="7" t="s">
        <v>34</v>
      </c>
      <c r="I5" s="11" t="s">
        <v>35</v>
      </c>
      <c r="J5" s="7" t="s">
        <v>181</v>
      </c>
      <c r="K5" s="7">
        <v>1000</v>
      </c>
      <c r="L5" s="7">
        <v>125</v>
      </c>
      <c r="M5" s="9">
        <f t="shared" ref="M5:M25" si="0">K5-L5</f>
        <v>875</v>
      </c>
      <c r="N5" s="7" t="s">
        <v>177</v>
      </c>
    </row>
    <row r="6" spans="1:19" s="7" customFormat="1" ht="115.25" customHeight="1" x14ac:dyDescent="0.35">
      <c r="A6" s="10">
        <v>4</v>
      </c>
      <c r="B6" s="7" t="s">
        <v>36</v>
      </c>
      <c r="C6" s="7" t="s">
        <v>37</v>
      </c>
      <c r="D6" s="7" t="s">
        <v>38</v>
      </c>
      <c r="E6" s="7" t="s">
        <v>39</v>
      </c>
      <c r="F6" s="12" t="s">
        <v>41</v>
      </c>
      <c r="G6" s="7" t="s">
        <v>155</v>
      </c>
      <c r="H6" s="13" t="s">
        <v>40</v>
      </c>
      <c r="I6" s="11" t="s">
        <v>42</v>
      </c>
      <c r="J6" s="7" t="s">
        <v>179</v>
      </c>
      <c r="K6" s="7">
        <v>2250</v>
      </c>
      <c r="L6" s="7">
        <v>500</v>
      </c>
      <c r="M6" s="9">
        <f t="shared" si="0"/>
        <v>1750</v>
      </c>
      <c r="N6" s="7" t="s">
        <v>178</v>
      </c>
    </row>
    <row r="7" spans="1:19" s="7" customFormat="1" ht="99.65" customHeight="1" x14ac:dyDescent="0.35">
      <c r="A7" s="10">
        <v>5</v>
      </c>
      <c r="B7" s="7" t="s">
        <v>43</v>
      </c>
      <c r="C7" s="7" t="s">
        <v>44</v>
      </c>
      <c r="D7" s="7" t="s">
        <v>45</v>
      </c>
      <c r="E7" s="7" t="s">
        <v>46</v>
      </c>
      <c r="F7" s="12" t="s">
        <v>49</v>
      </c>
      <c r="G7" s="7" t="s">
        <v>156</v>
      </c>
      <c r="H7" s="7" t="s">
        <v>50</v>
      </c>
      <c r="I7" s="11" t="s">
        <v>51</v>
      </c>
      <c r="J7" s="7" t="s">
        <v>181</v>
      </c>
      <c r="K7" s="7">
        <v>1800</v>
      </c>
      <c r="L7" s="7">
        <v>1100</v>
      </c>
      <c r="M7" s="9">
        <f t="shared" si="0"/>
        <v>700</v>
      </c>
      <c r="N7" s="7" t="s">
        <v>180</v>
      </c>
    </row>
    <row r="8" spans="1:19" s="7" customFormat="1" ht="128.4" customHeight="1" x14ac:dyDescent="0.35">
      <c r="A8" s="10">
        <v>6</v>
      </c>
      <c r="B8" s="7" t="s">
        <v>52</v>
      </c>
      <c r="C8" s="7" t="s">
        <v>30</v>
      </c>
      <c r="D8" s="7" t="s">
        <v>53</v>
      </c>
      <c r="E8" s="7" t="s">
        <v>54</v>
      </c>
      <c r="F8" s="13" t="s">
        <v>55</v>
      </c>
      <c r="G8" s="7" t="s">
        <v>157</v>
      </c>
      <c r="H8" s="7" t="s">
        <v>56</v>
      </c>
      <c r="I8" s="11" t="s">
        <v>57</v>
      </c>
      <c r="J8" s="7" t="s">
        <v>183</v>
      </c>
      <c r="K8" s="7">
        <v>2400</v>
      </c>
      <c r="L8" s="7">
        <v>120</v>
      </c>
      <c r="M8" s="7">
        <f t="shared" si="0"/>
        <v>2280</v>
      </c>
      <c r="N8" s="7" t="s">
        <v>182</v>
      </c>
    </row>
    <row r="9" spans="1:19" s="7" customFormat="1" ht="112" x14ac:dyDescent="0.35">
      <c r="A9" s="10">
        <v>7</v>
      </c>
      <c r="B9" s="7" t="s">
        <v>58</v>
      </c>
      <c r="C9" s="7" t="s">
        <v>44</v>
      </c>
      <c r="D9" s="7" t="s">
        <v>59</v>
      </c>
      <c r="E9" s="14" t="s">
        <v>60</v>
      </c>
      <c r="F9" s="12" t="s">
        <v>49</v>
      </c>
      <c r="G9" s="7" t="s">
        <v>158</v>
      </c>
      <c r="H9" s="13" t="s">
        <v>61</v>
      </c>
      <c r="I9" s="11" t="s">
        <v>62</v>
      </c>
      <c r="J9" s="7" t="s">
        <v>181</v>
      </c>
      <c r="K9" s="7">
        <v>2200</v>
      </c>
      <c r="L9" s="7">
        <v>500</v>
      </c>
      <c r="M9" s="7">
        <f t="shared" si="0"/>
        <v>1700</v>
      </c>
      <c r="N9" s="7" t="s">
        <v>184</v>
      </c>
    </row>
    <row r="10" spans="1:19" s="7" customFormat="1" ht="103.25" customHeight="1" x14ac:dyDescent="0.35">
      <c r="A10" s="10">
        <v>8</v>
      </c>
      <c r="B10" s="11" t="s">
        <v>63</v>
      </c>
      <c r="C10" s="14" t="s">
        <v>24</v>
      </c>
      <c r="D10" s="14" t="s">
        <v>64</v>
      </c>
      <c r="E10" s="14" t="s">
        <v>65</v>
      </c>
      <c r="F10" s="11" t="s">
        <v>66</v>
      </c>
      <c r="G10" s="7" t="s">
        <v>158</v>
      </c>
      <c r="H10" s="13" t="s">
        <v>67</v>
      </c>
      <c r="I10" s="11" t="s">
        <v>62</v>
      </c>
      <c r="J10" s="7" t="s">
        <v>181</v>
      </c>
      <c r="K10" s="7">
        <v>2100</v>
      </c>
      <c r="L10" s="7">
        <v>1100</v>
      </c>
      <c r="M10" s="7">
        <f t="shared" si="0"/>
        <v>1000</v>
      </c>
      <c r="N10" s="7" t="s">
        <v>185</v>
      </c>
    </row>
    <row r="11" spans="1:19" s="7" customFormat="1" ht="117.65" customHeight="1" x14ac:dyDescent="0.35">
      <c r="A11" s="10">
        <v>9</v>
      </c>
      <c r="B11" s="7" t="s">
        <v>68</v>
      </c>
      <c r="C11" s="14" t="s">
        <v>44</v>
      </c>
      <c r="D11" s="14" t="s">
        <v>69</v>
      </c>
      <c r="E11" s="14" t="s">
        <v>70</v>
      </c>
      <c r="F11" s="12" t="s">
        <v>49</v>
      </c>
      <c r="G11" s="7" t="s">
        <v>159</v>
      </c>
      <c r="H11" s="13" t="s">
        <v>71</v>
      </c>
      <c r="I11" s="11" t="s">
        <v>72</v>
      </c>
      <c r="J11" s="7" t="s">
        <v>181</v>
      </c>
      <c r="K11" s="7">
        <v>2000</v>
      </c>
      <c r="L11" s="7">
        <v>1600</v>
      </c>
      <c r="M11" s="7">
        <f t="shared" si="0"/>
        <v>400</v>
      </c>
      <c r="N11" s="7" t="s">
        <v>186</v>
      </c>
    </row>
    <row r="12" spans="1:19" s="7" customFormat="1" ht="126" x14ac:dyDescent="0.35">
      <c r="A12" s="10">
        <v>10</v>
      </c>
      <c r="B12" s="7" t="s">
        <v>73</v>
      </c>
      <c r="C12" s="15" t="s">
        <v>24</v>
      </c>
      <c r="D12" s="14" t="s">
        <v>74</v>
      </c>
      <c r="E12" s="14" t="s">
        <v>75</v>
      </c>
      <c r="F12" s="11" t="s">
        <v>66</v>
      </c>
      <c r="G12" s="7" t="s">
        <v>160</v>
      </c>
      <c r="H12" s="13" t="s">
        <v>76</v>
      </c>
      <c r="I12" s="11" t="s">
        <v>77</v>
      </c>
      <c r="J12" s="7" t="s">
        <v>181</v>
      </c>
      <c r="K12" s="7">
        <v>2000</v>
      </c>
      <c r="L12" s="7">
        <v>1700</v>
      </c>
      <c r="M12" s="7">
        <f t="shared" si="0"/>
        <v>300</v>
      </c>
      <c r="N12" s="7" t="s">
        <v>187</v>
      </c>
    </row>
    <row r="13" spans="1:19" s="7" customFormat="1" ht="115.25" customHeight="1" x14ac:dyDescent="0.35">
      <c r="A13" s="10">
        <v>11</v>
      </c>
      <c r="B13" s="11" t="s">
        <v>78</v>
      </c>
      <c r="C13" s="14" t="s">
        <v>44</v>
      </c>
      <c r="D13" s="14" t="s">
        <v>79</v>
      </c>
      <c r="E13" s="14" t="s">
        <v>80</v>
      </c>
      <c r="F13" s="13" t="s">
        <v>81</v>
      </c>
      <c r="G13" s="7" t="s">
        <v>161</v>
      </c>
      <c r="H13" s="13" t="s">
        <v>82</v>
      </c>
      <c r="I13" s="11" t="s">
        <v>83</v>
      </c>
      <c r="J13" s="7" t="s">
        <v>181</v>
      </c>
      <c r="K13" s="7">
        <v>1800</v>
      </c>
      <c r="L13" s="7">
        <v>1400</v>
      </c>
      <c r="M13" s="7">
        <f t="shared" si="0"/>
        <v>400</v>
      </c>
      <c r="N13" s="22" t="s">
        <v>186</v>
      </c>
    </row>
    <row r="14" spans="1:19" s="23" customFormat="1" ht="87.5" x14ac:dyDescent="0.35">
      <c r="A14" s="23">
        <v>12</v>
      </c>
      <c r="B14" s="23" t="s">
        <v>84</v>
      </c>
      <c r="C14" s="23" t="s">
        <v>24</v>
      </c>
      <c r="D14" s="23" t="s">
        <v>85</v>
      </c>
      <c r="E14" s="23" t="s">
        <v>86</v>
      </c>
      <c r="F14" s="23" t="s">
        <v>87</v>
      </c>
      <c r="G14" s="23" t="s">
        <v>161</v>
      </c>
      <c r="H14" s="23" t="s">
        <v>88</v>
      </c>
      <c r="I14" s="23" t="s">
        <v>188</v>
      </c>
      <c r="J14" s="7" t="s">
        <v>190</v>
      </c>
      <c r="K14" s="23">
        <v>1950</v>
      </c>
      <c r="L14" s="23">
        <v>1500</v>
      </c>
      <c r="M14" s="23">
        <f t="shared" si="0"/>
        <v>450</v>
      </c>
      <c r="N14" s="23" t="s">
        <v>177</v>
      </c>
    </row>
    <row r="15" spans="1:19" s="7" customFormat="1" ht="90" customHeight="1" x14ac:dyDescent="0.35">
      <c r="A15" s="10">
        <v>13</v>
      </c>
      <c r="B15" s="7" t="s">
        <v>89</v>
      </c>
      <c r="C15" s="14" t="s">
        <v>90</v>
      </c>
      <c r="D15" s="14" t="s">
        <v>91</v>
      </c>
      <c r="E15" s="14" t="s">
        <v>92</v>
      </c>
      <c r="F15" s="13" t="s">
        <v>174</v>
      </c>
      <c r="G15" s="7" t="s">
        <v>162</v>
      </c>
      <c r="H15" s="13" t="s">
        <v>93</v>
      </c>
      <c r="I15" s="11" t="s">
        <v>94</v>
      </c>
      <c r="J15" s="7" t="s">
        <v>179</v>
      </c>
      <c r="K15" s="7">
        <v>2650</v>
      </c>
      <c r="L15" s="7">
        <v>2250</v>
      </c>
      <c r="M15" s="7">
        <f t="shared" si="0"/>
        <v>400</v>
      </c>
      <c r="N15" s="7" t="s">
        <v>189</v>
      </c>
    </row>
    <row r="16" spans="1:19" s="7" customFormat="1" ht="115.25" customHeight="1" x14ac:dyDescent="0.35">
      <c r="A16" s="10">
        <v>14</v>
      </c>
      <c r="B16" s="7" t="s">
        <v>95</v>
      </c>
      <c r="C16" s="16" t="s">
        <v>96</v>
      </c>
      <c r="D16" s="14" t="s">
        <v>97</v>
      </c>
      <c r="E16" s="14" t="s">
        <v>98</v>
      </c>
      <c r="F16" s="13" t="s">
        <v>99</v>
      </c>
      <c r="G16" s="7" t="s">
        <v>163</v>
      </c>
      <c r="H16" s="13" t="s">
        <v>100</v>
      </c>
      <c r="I16" s="11" t="s">
        <v>101</v>
      </c>
      <c r="J16" s="7" t="s">
        <v>190</v>
      </c>
      <c r="K16" s="7">
        <v>2259</v>
      </c>
      <c r="L16" s="7">
        <v>1200</v>
      </c>
      <c r="M16" s="7">
        <f t="shared" si="0"/>
        <v>1059</v>
      </c>
      <c r="N16" s="7" t="s">
        <v>191</v>
      </c>
    </row>
    <row r="17" spans="1:14" s="7" customFormat="1" ht="140" x14ac:dyDescent="0.35">
      <c r="A17" s="10">
        <v>15</v>
      </c>
      <c r="B17" s="7" t="s">
        <v>105</v>
      </c>
      <c r="C17" s="16" t="s">
        <v>44</v>
      </c>
      <c r="D17" s="17" t="s">
        <v>102</v>
      </c>
      <c r="E17" s="18" t="s">
        <v>103</v>
      </c>
      <c r="F17" s="13" t="s">
        <v>99</v>
      </c>
      <c r="G17" s="7" t="s">
        <v>164</v>
      </c>
      <c r="H17" s="7" t="s">
        <v>104</v>
      </c>
      <c r="I17" s="11" t="s">
        <v>101</v>
      </c>
      <c r="J17" s="7" t="s">
        <v>197</v>
      </c>
      <c r="K17" s="7">
        <v>3600</v>
      </c>
      <c r="L17" s="7">
        <v>550</v>
      </c>
      <c r="M17" s="7">
        <f t="shared" si="0"/>
        <v>3050</v>
      </c>
      <c r="N17" s="7" t="s">
        <v>192</v>
      </c>
    </row>
    <row r="18" spans="1:14" s="7" customFormat="1" ht="84" x14ac:dyDescent="0.35">
      <c r="A18" s="10">
        <v>16</v>
      </c>
      <c r="B18" s="11" t="s">
        <v>106</v>
      </c>
      <c r="C18" s="14" t="s">
        <v>107</v>
      </c>
      <c r="D18" s="14" t="s">
        <v>108</v>
      </c>
      <c r="E18" s="14" t="s">
        <v>109</v>
      </c>
      <c r="F18" s="13" t="s">
        <v>110</v>
      </c>
      <c r="G18" s="7" t="s">
        <v>165</v>
      </c>
      <c r="H18" s="13" t="s">
        <v>111</v>
      </c>
      <c r="I18" s="11" t="s">
        <v>112</v>
      </c>
      <c r="J18" s="7" t="s">
        <v>193</v>
      </c>
      <c r="K18" s="7">
        <v>2200</v>
      </c>
      <c r="L18" s="7">
        <v>550</v>
      </c>
      <c r="M18" s="7">
        <f t="shared" si="0"/>
        <v>1650</v>
      </c>
      <c r="N18" s="7" t="s">
        <v>184</v>
      </c>
    </row>
    <row r="19" spans="1:14" s="7" customFormat="1" ht="119" customHeight="1" x14ac:dyDescent="0.35">
      <c r="A19" s="10">
        <v>17</v>
      </c>
      <c r="B19" s="11" t="s">
        <v>113</v>
      </c>
      <c r="C19" s="16" t="s">
        <v>37</v>
      </c>
      <c r="D19" s="14" t="s">
        <v>114</v>
      </c>
      <c r="E19" s="14" t="s">
        <v>115</v>
      </c>
      <c r="F19" s="13" t="s">
        <v>116</v>
      </c>
      <c r="G19" s="7" t="s">
        <v>166</v>
      </c>
      <c r="H19" s="13" t="s">
        <v>117</v>
      </c>
      <c r="I19" s="11" t="s">
        <v>42</v>
      </c>
      <c r="J19" s="7" t="s">
        <v>195</v>
      </c>
      <c r="K19" s="7">
        <v>4000</v>
      </c>
      <c r="L19" s="7">
        <v>700</v>
      </c>
      <c r="M19" s="7">
        <f t="shared" si="0"/>
        <v>3300</v>
      </c>
      <c r="N19" s="7" t="s">
        <v>194</v>
      </c>
    </row>
    <row r="20" spans="1:14" s="7" customFormat="1" ht="119.4" customHeight="1" x14ac:dyDescent="0.35">
      <c r="A20" s="10">
        <v>18</v>
      </c>
      <c r="B20" s="19" t="s">
        <v>118</v>
      </c>
      <c r="C20" s="14" t="s">
        <v>24</v>
      </c>
      <c r="D20" s="14" t="s">
        <v>119</v>
      </c>
      <c r="E20" s="14" t="s">
        <v>120</v>
      </c>
      <c r="F20" s="12" t="s">
        <v>173</v>
      </c>
      <c r="G20" s="7" t="s">
        <v>165</v>
      </c>
      <c r="H20" s="13" t="s">
        <v>121</v>
      </c>
      <c r="I20" s="19" t="s">
        <v>122</v>
      </c>
      <c r="J20" s="7" t="s">
        <v>195</v>
      </c>
      <c r="K20" s="7">
        <v>2200</v>
      </c>
      <c r="L20" s="7">
        <v>1500</v>
      </c>
      <c r="M20" s="7">
        <f t="shared" si="0"/>
        <v>700</v>
      </c>
      <c r="N20" s="7" t="s">
        <v>187</v>
      </c>
    </row>
    <row r="21" spans="1:14" s="7" customFormat="1" ht="90" customHeight="1" x14ac:dyDescent="0.35">
      <c r="A21" s="10">
        <v>19</v>
      </c>
      <c r="B21" s="19" t="s">
        <v>123</v>
      </c>
      <c r="C21" s="14" t="s">
        <v>124</v>
      </c>
      <c r="D21" s="14" t="s">
        <v>125</v>
      </c>
      <c r="E21" s="14" t="s">
        <v>126</v>
      </c>
      <c r="F21" s="12" t="s">
        <v>127</v>
      </c>
      <c r="G21" s="7" t="s">
        <v>167</v>
      </c>
      <c r="H21" s="13" t="s">
        <v>128</v>
      </c>
      <c r="I21" s="19" t="s">
        <v>129</v>
      </c>
      <c r="J21" s="7" t="s">
        <v>179</v>
      </c>
      <c r="K21" s="7">
        <v>50</v>
      </c>
      <c r="L21" s="7">
        <v>20</v>
      </c>
      <c r="M21" s="7">
        <f t="shared" si="0"/>
        <v>30</v>
      </c>
      <c r="N21" s="7" t="s">
        <v>198</v>
      </c>
    </row>
    <row r="22" spans="1:14" s="7" customFormat="1" ht="89" customHeight="1" x14ac:dyDescent="0.35">
      <c r="A22" s="10">
        <v>20</v>
      </c>
      <c r="B22" s="7" t="s">
        <v>130</v>
      </c>
      <c r="C22" s="14" t="s">
        <v>96</v>
      </c>
      <c r="D22" s="14" t="s">
        <v>131</v>
      </c>
      <c r="E22" s="14" t="s">
        <v>132</v>
      </c>
      <c r="F22" s="13" t="s">
        <v>87</v>
      </c>
      <c r="G22" s="7" t="s">
        <v>168</v>
      </c>
      <c r="H22" s="13" t="s">
        <v>133</v>
      </c>
      <c r="I22" s="19" t="s">
        <v>134</v>
      </c>
      <c r="J22" s="7" t="s">
        <v>201</v>
      </c>
      <c r="K22" s="7">
        <v>1250</v>
      </c>
      <c r="L22" s="7">
        <v>1000</v>
      </c>
      <c r="M22" s="7">
        <f t="shared" si="0"/>
        <v>250</v>
      </c>
      <c r="N22" s="7" t="s">
        <v>199</v>
      </c>
    </row>
    <row r="23" spans="1:14" s="7" customFormat="1" ht="105" customHeight="1" x14ac:dyDescent="0.35">
      <c r="A23" s="10">
        <v>21</v>
      </c>
      <c r="B23" s="7" t="s">
        <v>135</v>
      </c>
      <c r="C23" s="16" t="s">
        <v>44</v>
      </c>
      <c r="D23" s="14" t="s">
        <v>136</v>
      </c>
      <c r="E23" s="14" t="s">
        <v>137</v>
      </c>
      <c r="F23" s="13" t="s">
        <v>81</v>
      </c>
      <c r="G23" s="7" t="s">
        <v>169</v>
      </c>
      <c r="H23" s="20" t="s">
        <v>139</v>
      </c>
      <c r="I23" s="19" t="s">
        <v>138</v>
      </c>
      <c r="J23" s="7" t="s">
        <v>181</v>
      </c>
      <c r="K23" s="7">
        <v>1800</v>
      </c>
      <c r="L23" s="7">
        <v>750</v>
      </c>
      <c r="M23" s="7">
        <f t="shared" si="0"/>
        <v>1050</v>
      </c>
      <c r="N23" s="7" t="s">
        <v>200</v>
      </c>
    </row>
    <row r="24" spans="1:14" s="7" customFormat="1" ht="90.65" customHeight="1" x14ac:dyDescent="0.35">
      <c r="A24" s="10">
        <v>22</v>
      </c>
      <c r="B24" s="19" t="s">
        <v>140</v>
      </c>
      <c r="C24" s="14" t="s">
        <v>24</v>
      </c>
      <c r="D24" s="14" t="s">
        <v>141</v>
      </c>
      <c r="E24" s="14" t="s">
        <v>142</v>
      </c>
      <c r="F24" s="20" t="s">
        <v>144</v>
      </c>
      <c r="G24" s="7" t="s">
        <v>171</v>
      </c>
      <c r="H24" s="20" t="s">
        <v>143</v>
      </c>
      <c r="I24" s="21" t="s">
        <v>145</v>
      </c>
      <c r="J24" s="7" t="s">
        <v>201</v>
      </c>
      <c r="K24" s="7">
        <v>1700</v>
      </c>
      <c r="L24" s="7">
        <v>500</v>
      </c>
      <c r="M24" s="7">
        <f t="shared" si="0"/>
        <v>1200</v>
      </c>
      <c r="N24" s="7" t="s">
        <v>202</v>
      </c>
    </row>
    <row r="25" spans="1:14" s="7" customFormat="1" ht="119" customHeight="1" x14ac:dyDescent="0.35">
      <c r="A25" s="10">
        <v>23</v>
      </c>
      <c r="B25" s="7" t="s">
        <v>146</v>
      </c>
      <c r="C25" s="16" t="s">
        <v>24</v>
      </c>
      <c r="D25" s="14" t="s">
        <v>147</v>
      </c>
      <c r="E25" s="14" t="s">
        <v>148</v>
      </c>
      <c r="F25" s="20" t="s">
        <v>149</v>
      </c>
      <c r="G25" s="7" t="s">
        <v>170</v>
      </c>
      <c r="H25" s="20" t="s">
        <v>150</v>
      </c>
      <c r="I25" s="11" t="s">
        <v>151</v>
      </c>
      <c r="J25" s="7" t="s">
        <v>201</v>
      </c>
      <c r="K25" s="7">
        <v>2450</v>
      </c>
      <c r="L25" s="7">
        <v>1800</v>
      </c>
      <c r="M25" s="7">
        <f t="shared" si="0"/>
        <v>650</v>
      </c>
      <c r="N25" s="7" t="s">
        <v>203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Land Information New Zealand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Jillianne Remnant</dc:creator>
  <cp:lastModifiedBy>Yves</cp:lastModifiedBy>
  <dcterms:created xsi:type="dcterms:W3CDTF">2016-05-16T03:02:49Z</dcterms:created>
  <dcterms:modified xsi:type="dcterms:W3CDTF">2016-08-17T11:06:01Z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A2662973</vt:lpwstr>
  </property>
  <property fmtid="{D5CDD505-2E9C-101B-9397-08002B2CF9AE}" pid="4" name="Objective-Title">
    <vt:lpwstr>28a Attachment - NZGB spreadsheet of fast track names for SCUFN 2016  - vms - 2016-08-12</vt:lpwstr>
  </property>
  <property fmtid="{D5CDD505-2E9C-101B-9397-08002B2CF9AE}" pid="5" name="Objective-Comment">
    <vt:lpwstr/>
  </property>
  <property fmtid="{D5CDD505-2E9C-101B-9397-08002B2CF9AE}" pid="6" name="Objective-CreationStamp">
    <vt:filetime>2016-08-12T03:46:17Z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2016-08-15T21:47:28Z</vt:filetime>
  </property>
  <property fmtid="{D5CDD505-2E9C-101B-9397-08002B2CF9AE}" pid="11" name="Objective-Owner">
    <vt:lpwstr>Jillianne Remnant</vt:lpwstr>
  </property>
  <property fmtid="{D5CDD505-2E9C-101B-9397-08002B2CF9AE}" pid="12" name="Objective-Path">
    <vt:lpwstr>LinZone Global Folder:LinZone File Plan:Geospatial:New Zealand Geographic Board:Administration:Undersea Names:.SCUFN:.xSCUFN Meeting - September 2016:.Correspondence:</vt:lpwstr>
  </property>
  <property fmtid="{D5CDD505-2E9C-101B-9397-08002B2CF9AE}" pid="13" name="Objective-Parent">
    <vt:lpwstr>.Correspondence</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GES-N15-01-05/836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py To Clipboard [system]">
    <vt:lpwstr>Copy To Clipboard</vt:lpwstr>
  </property>
  <property fmtid="{D5CDD505-2E9C-101B-9397-08002B2CF9AE}" pid="22" name="Objective-Create Hyperlink [system]">
    <vt:lpwstr>Create Hyperlink</vt:lpwstr>
  </property>
  <property fmtid="{D5CDD505-2E9C-101B-9397-08002B2CF9AE}" pid="23" name="Objective-Connect Creator [system]">
    <vt:lpwstr/>
  </property>
  <property fmtid="{D5CDD505-2E9C-101B-9397-08002B2CF9AE}" pid="24" name="Objective-Date of Document">
    <vt:lpwstr/>
  </property>
  <property fmtid="{D5CDD505-2E9C-101B-9397-08002B2CF9AE}" pid="25" name="Objective-Date Received">
    <vt:lpwstr/>
  </property>
  <property fmtid="{D5CDD505-2E9C-101B-9397-08002B2CF9AE}" pid="26" name="Objective-Subject">
    <vt:lpwstr/>
  </property>
  <property fmtid="{D5CDD505-2E9C-101B-9397-08002B2CF9AE}" pid="27" name="Objective-Business Group">
    <vt:lpwstr/>
  </property>
  <property fmtid="{D5CDD505-2E9C-101B-9397-08002B2CF9AE}" pid="28" name="Objective-Business Team">
    <vt:lpwstr/>
  </property>
</Properties>
</file>