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2528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'Sheet1'!$A$1:$R$54</definedName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<sst xmlns="http://schemas.openxmlformats.org/spreadsheetml/2006/main" count="425" uniqueCount="120">
  <si>
    <t>No</t>
  </si>
  <si>
    <t>Country Code</t>
  </si>
  <si>
    <t>ENC Code</t>
  </si>
  <si>
    <t>Pay As You Go</t>
  </si>
  <si>
    <t>GB</t>
  </si>
  <si>
    <t>AR</t>
  </si>
  <si>
    <t>Yes</t>
  </si>
  <si>
    <t>AU</t>
  </si>
  <si>
    <t>BH</t>
  </si>
  <si>
    <t>BR</t>
  </si>
  <si>
    <t>CA</t>
  </si>
  <si>
    <t>CL</t>
  </si>
  <si>
    <t>CN1</t>
  </si>
  <si>
    <t>HK</t>
  </si>
  <si>
    <t>NO</t>
  </si>
  <si>
    <t>CO</t>
  </si>
  <si>
    <t>NZ</t>
  </si>
  <si>
    <t>HR</t>
  </si>
  <si>
    <t>DK</t>
  </si>
  <si>
    <t>EE</t>
  </si>
  <si>
    <t>FI</t>
  </si>
  <si>
    <t>FR</t>
  </si>
  <si>
    <t>DE</t>
  </si>
  <si>
    <t>GR</t>
  </si>
  <si>
    <t>IS</t>
  </si>
  <si>
    <t>IN</t>
  </si>
  <si>
    <t>ID</t>
  </si>
  <si>
    <t>IT</t>
  </si>
  <si>
    <t>JP</t>
  </si>
  <si>
    <t>KR</t>
  </si>
  <si>
    <t>LV</t>
  </si>
  <si>
    <t>MS</t>
  </si>
  <si>
    <t>MY</t>
  </si>
  <si>
    <t>MX</t>
  </si>
  <si>
    <t>NL</t>
  </si>
  <si>
    <t>PK</t>
  </si>
  <si>
    <t>PE</t>
  </si>
  <si>
    <t>PH</t>
  </si>
  <si>
    <t>PL</t>
  </si>
  <si>
    <t>PT</t>
  </si>
  <si>
    <t>RO</t>
  </si>
  <si>
    <t>RU</t>
  </si>
  <si>
    <t>SG</t>
  </si>
  <si>
    <t>ZA</t>
  </si>
  <si>
    <t>ES</t>
  </si>
  <si>
    <t>SE</t>
  </si>
  <si>
    <t>TH</t>
  </si>
  <si>
    <t>TR</t>
  </si>
  <si>
    <t>UA</t>
  </si>
  <si>
    <t>UK</t>
  </si>
  <si>
    <t>US</t>
  </si>
  <si>
    <t>UY</t>
  </si>
  <si>
    <t>VE</t>
  </si>
  <si>
    <t>YES</t>
  </si>
  <si>
    <t>Argentina</t>
  </si>
  <si>
    <t>Australia</t>
  </si>
  <si>
    <t>Bahrain</t>
  </si>
  <si>
    <t>Brazil</t>
  </si>
  <si>
    <t>Canada</t>
  </si>
  <si>
    <t>Chile</t>
  </si>
  <si>
    <t>China NGD</t>
  </si>
  <si>
    <t>China - Hong Kong</t>
  </si>
  <si>
    <t>Colombia</t>
  </si>
  <si>
    <t>Croatia</t>
  </si>
  <si>
    <t>Denmark</t>
  </si>
  <si>
    <t>Estonia</t>
  </si>
  <si>
    <t>Finland</t>
  </si>
  <si>
    <t>France</t>
  </si>
  <si>
    <t>Germany</t>
  </si>
  <si>
    <t>Greece</t>
  </si>
  <si>
    <t>Iceland</t>
  </si>
  <si>
    <t>India</t>
  </si>
  <si>
    <t>Indonesia</t>
  </si>
  <si>
    <t>Italy</t>
  </si>
  <si>
    <t>Japan</t>
  </si>
  <si>
    <t xml:space="preserve">Korea (Rep of) </t>
  </si>
  <si>
    <t>Latvia</t>
  </si>
  <si>
    <t>Malaysia</t>
  </si>
  <si>
    <t>Mexico</t>
  </si>
  <si>
    <t>Netherlands</t>
  </si>
  <si>
    <t>New Zealand</t>
  </si>
  <si>
    <t>Norway</t>
  </si>
  <si>
    <t>Pakistan</t>
  </si>
  <si>
    <t>Peru</t>
  </si>
  <si>
    <t>Philippines</t>
  </si>
  <si>
    <t>Poland</t>
  </si>
  <si>
    <t>Portugal</t>
  </si>
  <si>
    <t>Romania</t>
  </si>
  <si>
    <t>Singapore</t>
  </si>
  <si>
    <t>South Africa</t>
  </si>
  <si>
    <t>Spain</t>
  </si>
  <si>
    <t>Sweden</t>
  </si>
  <si>
    <t>Thailand</t>
  </si>
  <si>
    <t>Turkey</t>
  </si>
  <si>
    <t>Ukraine</t>
  </si>
  <si>
    <t>Uruguay</t>
  </si>
  <si>
    <t>Venezuela</t>
  </si>
  <si>
    <t>Country Name</t>
  </si>
  <si>
    <t>Russia</t>
  </si>
  <si>
    <t>United States</t>
  </si>
  <si>
    <t>SENC Allowed</t>
  </si>
  <si>
    <t>Minimum Licence Period Allowed - months 1/3/6/9/12</t>
  </si>
  <si>
    <t>Number of Installations per ship allowed</t>
  </si>
  <si>
    <t>Comment/ Restriction</t>
  </si>
  <si>
    <t>OEM R&amp;D Licenses allowed Y/N</t>
  </si>
  <si>
    <t>Distributor demonstration licences allowed Y/N</t>
  </si>
  <si>
    <t>Ships Trial licences allowed Y/N</t>
  </si>
  <si>
    <r>
      <t xml:space="preserve">ENC Supply Route
</t>
    </r>
    <r>
      <rPr>
        <b/>
        <sz val="10"/>
        <rFont val="Arial"/>
        <family val="2"/>
      </rPr>
      <t>I = ICENC
P = PRIMAR
N = Non RENC member</t>
    </r>
  </si>
  <si>
    <t>I</t>
  </si>
  <si>
    <t>I / P</t>
  </si>
  <si>
    <t>N</t>
  </si>
  <si>
    <t>P</t>
  </si>
  <si>
    <t>I/P</t>
  </si>
  <si>
    <t>BE</t>
  </si>
  <si>
    <t>Belgium</t>
  </si>
  <si>
    <t>Maritime Academies Y/N</t>
  </si>
  <si>
    <t>Malacca St (JP,ID,SG,MY)</t>
  </si>
  <si>
    <t>Collated from information held in the public domain.</t>
  </si>
  <si>
    <t>[Blanks indicate nil data available]</t>
  </si>
  <si>
    <t>COUNTRY BY COUNTRY ENC LICENSING STATUS (WEND-WG1-14)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</si>
</sst>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$-409]#,##0.00"/>
    <numFmt numFmtId="173" formatCode="[$$-409]#,##0_ ;[Red]\-[$$-409]#,##0\ "/>
    <numFmt numFmtId="174" formatCode="[$CAD]\ #,##0.00"/>
    <numFmt numFmtId="175" formatCode="[$HKD]\ #,##0.00"/>
    <numFmt numFmtId="176" formatCode="[$€-2]\ #,##0.00"/>
    <numFmt numFmtId="177" formatCode="[$JPY]\ #,##0"/>
    <numFmt numFmtId="178" formatCode="[$JPY]\ #,##0.00"/>
    <numFmt numFmtId="179" formatCode="[$SGD]\ #,##0.00"/>
  </numFmts>
  <fonts count="46">
    <font>
      <sz val="10"/>
      <name val="Arial"/>
      <family val="0"/>
    </font>
    <font>
      <b/>
      <sz val="10"/>
      <color indexed="18"/>
      <name val="Arial"/>
      <family val="2"/>
    </font>
    <font>
      <sz val="8"/>
      <color indexed="1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59" applyNumberFormat="1" applyFont="1" applyFill="1" applyBorder="1" quotePrefix="1">
      <alignment/>
      <protection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35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horizontal="center" vertical="center" wrapText="1"/>
      <protection locked="0"/>
    </xf>
    <xf numFmtId="0" fontId="7" fillId="34" borderId="12" xfId="0" applyFont="1" applyFill="1" applyBorder="1" applyAlignment="1">
      <alignment horizontal="center" vertical="center" wrapText="1"/>
    </xf>
    <xf numFmtId="0" fontId="7" fillId="0" borderId="12" xfId="59" applyNumberFormat="1" applyFont="1" applyFill="1" applyBorder="1" quotePrefix="1">
      <alignment/>
      <protection/>
    </xf>
    <xf numFmtId="0" fontId="7" fillId="0" borderId="12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shrinkToFit="1"/>
    </xf>
    <xf numFmtId="0" fontId="0" fillId="36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>
      <alignment horizontal="center" vertical="center" wrapText="1"/>
    </xf>
    <xf numFmtId="9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>
      <alignment horizontal="center" vertical="center" wrapText="1"/>
    </xf>
    <xf numFmtId="9" fontId="7" fillId="0" borderId="1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35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dxfs count="3"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cmichael-phillipsj\Desktop\Copy%20of%20Documented%20Permissions%20Summarysj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SNC"/>
      <sheetName val="PaperPubs"/>
      <sheetName val="Leisure"/>
      <sheetName val="ARCS"/>
      <sheetName val="ENC"/>
      <sheetName val="Webchart"/>
      <sheetName val="Other"/>
      <sheetName val="Licensing"/>
      <sheetName val="port permissions"/>
      <sheetName val="Metadata"/>
    </sheetNames>
    <sheetDataSet>
      <sheetData sheetId="0">
        <row r="13">
          <cell r="B13" t="str">
            <v>Documented Permissions from (Country name)</v>
          </cell>
          <cell r="C13" t="str">
            <v>IP region</v>
          </cell>
          <cell r="D13" t="str">
            <v>IP Owner</v>
          </cell>
          <cell r="E13" t="str">
            <v>IHO mbr</v>
          </cell>
          <cell r="F13" t="str">
            <v>ENC Agency Name</v>
          </cell>
          <cell r="G13" t="str">
            <v>ENC Code</v>
          </cell>
        </row>
        <row r="14">
          <cell r="A14" t="str">
            <v>AL</v>
          </cell>
          <cell r="B14" t="str">
            <v>Albania</v>
          </cell>
          <cell r="C14" t="str">
            <v>Europe, Middle East &amp; Africa</v>
          </cell>
          <cell r="D14" t="str">
            <v>Paul Canham</v>
          </cell>
          <cell r="E14" t="str">
            <v>No</v>
          </cell>
          <cell r="G14" t="str">
            <v>AL</v>
          </cell>
        </row>
        <row r="15">
          <cell r="A15" t="str">
            <v>DZ</v>
          </cell>
          <cell r="B15" t="str">
            <v>Algeria</v>
          </cell>
          <cell r="C15" t="str">
            <v>Europe, Middle East &amp; Africa</v>
          </cell>
          <cell r="D15" t="str">
            <v>Paul Canham</v>
          </cell>
          <cell r="E15" t="str">
            <v>Yes</v>
          </cell>
          <cell r="G15" t="str">
            <v>DZ</v>
          </cell>
        </row>
        <row r="16">
          <cell r="A16" t="str">
            <v>AO</v>
          </cell>
          <cell r="B16" t="str">
            <v>Angola</v>
          </cell>
          <cell r="C16" t="str">
            <v>Capacity Building</v>
          </cell>
          <cell r="D16" t="str">
            <v>Jeff Bryant</v>
          </cell>
          <cell r="E16" t="str">
            <v>No</v>
          </cell>
          <cell r="G16" t="str">
            <v>AO</v>
          </cell>
        </row>
        <row r="17">
          <cell r="A17" t="str">
            <v>AG</v>
          </cell>
          <cell r="B17" t="str">
            <v>Antigua and Barbuda</v>
          </cell>
          <cell r="C17" t="str">
            <v>Americas</v>
          </cell>
          <cell r="D17" t="str">
            <v>Mark Aspden</v>
          </cell>
          <cell r="E17" t="str">
            <v>No</v>
          </cell>
          <cell r="G17" t="str">
            <v>AG</v>
          </cell>
        </row>
        <row r="18">
          <cell r="A18" t="str">
            <v>AR</v>
          </cell>
          <cell r="B18" t="str">
            <v>Argentina</v>
          </cell>
          <cell r="C18" t="str">
            <v>Americas</v>
          </cell>
          <cell r="D18" t="str">
            <v>Mark Aspden</v>
          </cell>
          <cell r="E18" t="str">
            <v>Yes</v>
          </cell>
          <cell r="G18" t="str">
            <v>AR</v>
          </cell>
        </row>
        <row r="19">
          <cell r="A19" t="str">
            <v>AU</v>
          </cell>
          <cell r="B19" t="str">
            <v>Australia</v>
          </cell>
          <cell r="C19" t="str">
            <v>Far East</v>
          </cell>
          <cell r="D19" t="str">
            <v>Chris Thorne</v>
          </cell>
          <cell r="E19" t="str">
            <v>Yes</v>
          </cell>
          <cell r="G19" t="str">
            <v>AU</v>
          </cell>
        </row>
        <row r="20">
          <cell r="A20" t="str">
            <v>BS</v>
          </cell>
          <cell r="B20" t="str">
            <v>Bahamas</v>
          </cell>
          <cell r="C20" t="str">
            <v>Capacity Building</v>
          </cell>
          <cell r="D20" t="str">
            <v>Jeff Bryant</v>
          </cell>
          <cell r="E20" t="str">
            <v>No</v>
          </cell>
          <cell r="G20" t="str">
            <v>BS</v>
          </cell>
        </row>
        <row r="21">
          <cell r="A21" t="str">
            <v>BH</v>
          </cell>
          <cell r="B21" t="str">
            <v>Bahrain</v>
          </cell>
          <cell r="C21" t="str">
            <v>Europe, Middle East &amp; Africa</v>
          </cell>
          <cell r="D21" t="str">
            <v>Paul Canham</v>
          </cell>
          <cell r="E21" t="str">
            <v>Yes</v>
          </cell>
          <cell r="G21" t="str">
            <v>BH</v>
          </cell>
        </row>
        <row r="22">
          <cell r="A22" t="str">
            <v>BD</v>
          </cell>
          <cell r="B22" t="str">
            <v>Bangladesh</v>
          </cell>
          <cell r="C22" t="str">
            <v>Far East</v>
          </cell>
          <cell r="D22" t="str">
            <v>Chris Thorne</v>
          </cell>
          <cell r="E22" t="str">
            <v>Yes</v>
          </cell>
          <cell r="G22" t="str">
            <v>BD</v>
          </cell>
        </row>
        <row r="23">
          <cell r="A23" t="str">
            <v>BB</v>
          </cell>
          <cell r="B23" t="str">
            <v>Barbados</v>
          </cell>
          <cell r="C23" t="str">
            <v>Capacity Building</v>
          </cell>
          <cell r="D23" t="str">
            <v>Jeff Bryant</v>
          </cell>
          <cell r="E23" t="str">
            <v>No</v>
          </cell>
          <cell r="G23" t="str">
            <v>BB</v>
          </cell>
        </row>
        <row r="24">
          <cell r="A24" t="str">
            <v>BE</v>
          </cell>
          <cell r="B24" t="str">
            <v>Belgium</v>
          </cell>
          <cell r="C24" t="str">
            <v>Europe, Middle East &amp; Africa</v>
          </cell>
          <cell r="D24" t="str">
            <v>Paul Canham</v>
          </cell>
          <cell r="E24" t="str">
            <v>Yes</v>
          </cell>
          <cell r="G24" t="str">
            <v>BE</v>
          </cell>
        </row>
        <row r="25">
          <cell r="A25" t="str">
            <v>BZ</v>
          </cell>
          <cell r="B25" t="str">
            <v>Belize</v>
          </cell>
          <cell r="C25" t="str">
            <v>Americas</v>
          </cell>
          <cell r="D25" t="str">
            <v>Mark Aspden</v>
          </cell>
          <cell r="E25" t="str">
            <v>No</v>
          </cell>
          <cell r="G25" t="str">
            <v>BZ</v>
          </cell>
        </row>
        <row r="26">
          <cell r="A26" t="str">
            <v>BJ</v>
          </cell>
          <cell r="B26" t="str">
            <v>Benin</v>
          </cell>
          <cell r="C26" t="str">
            <v>Capacity Building</v>
          </cell>
          <cell r="D26" t="str">
            <v>Jeff Bryant</v>
          </cell>
          <cell r="E26" t="str">
            <v>No</v>
          </cell>
          <cell r="G26" t="str">
            <v>BJ</v>
          </cell>
        </row>
        <row r="27">
          <cell r="A27" t="str">
            <v>BM</v>
          </cell>
          <cell r="B27" t="str">
            <v>Bermuda</v>
          </cell>
          <cell r="C27" t="str">
            <v>Americas</v>
          </cell>
          <cell r="D27" t="str">
            <v>Mark Aspden</v>
          </cell>
          <cell r="E27" t="str">
            <v>No</v>
          </cell>
          <cell r="G27" t="str">
            <v>BM</v>
          </cell>
        </row>
        <row r="28">
          <cell r="A28" t="str">
            <v>BR</v>
          </cell>
          <cell r="B28" t="str">
            <v>Brazil</v>
          </cell>
          <cell r="C28" t="str">
            <v>Americas</v>
          </cell>
          <cell r="D28" t="str">
            <v>Mark Aspden</v>
          </cell>
          <cell r="E28" t="str">
            <v>Yes</v>
          </cell>
          <cell r="G28" t="str">
            <v>BR</v>
          </cell>
        </row>
        <row r="29">
          <cell r="A29" t="str">
            <v>VG</v>
          </cell>
          <cell r="B29" t="str">
            <v>British Virgin Islands (PR)</v>
          </cell>
          <cell r="C29" t="str">
            <v>Capacity Building</v>
          </cell>
          <cell r="D29" t="str">
            <v>Jeff Bryant</v>
          </cell>
          <cell r="E29" t="str">
            <v>No</v>
          </cell>
          <cell r="G29" t="str">
            <v>VG</v>
          </cell>
        </row>
        <row r="30">
          <cell r="A30" t="str">
            <v>BN</v>
          </cell>
          <cell r="B30" t="str">
            <v>Brunei</v>
          </cell>
          <cell r="C30" t="str">
            <v>Far East</v>
          </cell>
          <cell r="D30" t="str">
            <v>Chris Thorne</v>
          </cell>
          <cell r="E30" t="str">
            <v>No</v>
          </cell>
          <cell r="G30" t="str">
            <v>BN</v>
          </cell>
        </row>
        <row r="31">
          <cell r="A31" t="str">
            <v>BG</v>
          </cell>
          <cell r="B31" t="str">
            <v>Bulgaria</v>
          </cell>
          <cell r="C31" t="str">
            <v>Europe, Middle East &amp; Africa</v>
          </cell>
          <cell r="D31" t="str">
            <v>Paul Canham</v>
          </cell>
          <cell r="E31" t="str">
            <v>Pending</v>
          </cell>
          <cell r="G31" t="str">
            <v>BG</v>
          </cell>
        </row>
        <row r="32">
          <cell r="A32" t="str">
            <v>KH</v>
          </cell>
          <cell r="B32" t="str">
            <v>Cambodia</v>
          </cell>
          <cell r="C32" t="str">
            <v>Far East</v>
          </cell>
          <cell r="D32" t="str">
            <v>Chris Thorne</v>
          </cell>
          <cell r="E32" t="str">
            <v>No</v>
          </cell>
          <cell r="G32" t="str">
            <v>KH</v>
          </cell>
        </row>
        <row r="33">
          <cell r="A33" t="str">
            <v>CM</v>
          </cell>
          <cell r="B33" t="str">
            <v>Cameroon</v>
          </cell>
          <cell r="C33" t="str">
            <v>Capacity Building</v>
          </cell>
          <cell r="D33" t="str">
            <v>Jeff Bryant</v>
          </cell>
          <cell r="E33" t="str">
            <v>Applied</v>
          </cell>
          <cell r="G33" t="str">
            <v>CM</v>
          </cell>
        </row>
        <row r="34">
          <cell r="A34" t="str">
            <v>CA</v>
          </cell>
          <cell r="B34" t="str">
            <v>Canada</v>
          </cell>
          <cell r="C34" t="str">
            <v>Americas</v>
          </cell>
          <cell r="D34" t="str">
            <v>Mark Aspden</v>
          </cell>
          <cell r="E34" t="str">
            <v>Yes</v>
          </cell>
          <cell r="G34" t="str">
            <v>CA</v>
          </cell>
        </row>
        <row r="35">
          <cell r="A35" t="str">
            <v>CV</v>
          </cell>
          <cell r="B35" t="str">
            <v>Cape Verde</v>
          </cell>
          <cell r="C35" t="str">
            <v>Capacity Building</v>
          </cell>
          <cell r="D35" t="str">
            <v>Jeff Bryant</v>
          </cell>
          <cell r="E35" t="str">
            <v>No</v>
          </cell>
          <cell r="G35" t="str">
            <v>CV</v>
          </cell>
        </row>
        <row r="36">
          <cell r="A36" t="str">
            <v>KY</v>
          </cell>
          <cell r="B36" t="str">
            <v>Cayman Is</v>
          </cell>
          <cell r="C36" t="str">
            <v>Capacity Building</v>
          </cell>
          <cell r="D36" t="str">
            <v>Jeff Bryant</v>
          </cell>
          <cell r="E36" t="str">
            <v>No</v>
          </cell>
          <cell r="G36" t="str">
            <v>KY</v>
          </cell>
        </row>
        <row r="37">
          <cell r="A37" t="str">
            <v>CL</v>
          </cell>
          <cell r="B37" t="str">
            <v>Chile</v>
          </cell>
          <cell r="C37" t="str">
            <v>Americas</v>
          </cell>
          <cell r="D37" t="str">
            <v>Mark Aspden</v>
          </cell>
          <cell r="E37" t="str">
            <v>Yes</v>
          </cell>
          <cell r="G37" t="str">
            <v>CL</v>
          </cell>
        </row>
        <row r="38">
          <cell r="A38" t="str">
            <v>CN</v>
          </cell>
          <cell r="B38" t="str">
            <v>China MSA</v>
          </cell>
          <cell r="C38" t="str">
            <v>Far East</v>
          </cell>
          <cell r="D38" t="str">
            <v>Chris Thorne</v>
          </cell>
          <cell r="E38" t="str">
            <v>Yes</v>
          </cell>
          <cell r="F38" t="str">
            <v>MSA</v>
          </cell>
          <cell r="G38" t="str">
            <v>CN</v>
          </cell>
        </row>
        <row r="39">
          <cell r="A39" t="str">
            <v>CN1</v>
          </cell>
          <cell r="B39" t="str">
            <v>China NGD</v>
          </cell>
          <cell r="C39" t="str">
            <v>Far East</v>
          </cell>
          <cell r="D39" t="str">
            <v>Chris Thorne</v>
          </cell>
          <cell r="E39" t="str">
            <v>Yes</v>
          </cell>
          <cell r="F39" t="str">
            <v>NGD</v>
          </cell>
          <cell r="G39" t="str">
            <v>C1</v>
          </cell>
        </row>
        <row r="40">
          <cell r="A40" t="str">
            <v>HK</v>
          </cell>
          <cell r="B40" t="str">
            <v>China - Hong Kong</v>
          </cell>
          <cell r="C40" t="str">
            <v>Far East</v>
          </cell>
          <cell r="D40" t="str">
            <v>Chris Thorne</v>
          </cell>
          <cell r="E40" t="str">
            <v>Yes</v>
          </cell>
          <cell r="F40" t="str">
            <v>Hong Kong</v>
          </cell>
          <cell r="G40" t="str">
            <v>C2</v>
          </cell>
        </row>
        <row r="41">
          <cell r="A41" t="str">
            <v>CN3</v>
          </cell>
          <cell r="B41" t="str">
            <v>China - Macau</v>
          </cell>
          <cell r="C41" t="str">
            <v>Far East</v>
          </cell>
          <cell r="D41" t="str">
            <v>Chris Thorne</v>
          </cell>
          <cell r="E41" t="str">
            <v>Yes</v>
          </cell>
          <cell r="F41" t="str">
            <v>Macau</v>
          </cell>
          <cell r="G41" t="str">
            <v>C3</v>
          </cell>
        </row>
        <row r="42">
          <cell r="A42" t="str">
            <v>CX</v>
          </cell>
          <cell r="B42" t="str">
            <v>Christmas Island</v>
          </cell>
          <cell r="C42" t="str">
            <v>Capacity Building</v>
          </cell>
          <cell r="D42" t="str">
            <v>Jeff Bryant</v>
          </cell>
          <cell r="E42" t="str">
            <v>No</v>
          </cell>
        </row>
        <row r="43">
          <cell r="A43" t="str">
            <v>CO</v>
          </cell>
          <cell r="B43" t="str">
            <v>Colombia</v>
          </cell>
          <cell r="C43" t="str">
            <v>Americas</v>
          </cell>
          <cell r="D43" t="str">
            <v>Mark Aspden</v>
          </cell>
          <cell r="E43" t="str">
            <v>Yes</v>
          </cell>
          <cell r="G43" t="str">
            <v>CO</v>
          </cell>
        </row>
        <row r="44">
          <cell r="A44" t="str">
            <v>KM</v>
          </cell>
          <cell r="B44" t="str">
            <v>Comoros</v>
          </cell>
          <cell r="C44" t="str">
            <v>Capacity Building</v>
          </cell>
          <cell r="D44" t="str">
            <v>Jeff Bryant</v>
          </cell>
          <cell r="E44" t="str">
            <v>No</v>
          </cell>
          <cell r="G44" t="str">
            <v>KM</v>
          </cell>
        </row>
        <row r="45">
          <cell r="A45" t="str">
            <v>CG</v>
          </cell>
          <cell r="B45" t="str">
            <v>Congo</v>
          </cell>
          <cell r="C45" t="str">
            <v>Capacity Building</v>
          </cell>
          <cell r="D45" t="str">
            <v>Jeff Bryant</v>
          </cell>
          <cell r="E45" t="str">
            <v>Suspended</v>
          </cell>
          <cell r="G45" t="str">
            <v>CG</v>
          </cell>
        </row>
        <row r="46">
          <cell r="A46" t="str">
            <v>CD</v>
          </cell>
          <cell r="B46" t="str">
            <v>Congo Dem Rep</v>
          </cell>
          <cell r="C46" t="str">
            <v>Capacity Building</v>
          </cell>
          <cell r="D46" t="str">
            <v>Jeff Bryant</v>
          </cell>
          <cell r="E46" t="str">
            <v>Suspended</v>
          </cell>
          <cell r="G46" t="str">
            <v>CD</v>
          </cell>
        </row>
        <row r="47">
          <cell r="A47" t="str">
            <v>CK</v>
          </cell>
          <cell r="B47" t="str">
            <v>Cook Islands</v>
          </cell>
          <cell r="C47" t="str">
            <v>Capacity Building</v>
          </cell>
          <cell r="D47" t="str">
            <v>Jeff Bryant</v>
          </cell>
          <cell r="E47" t="str">
            <v>No</v>
          </cell>
          <cell r="G47" t="str">
            <v>CK</v>
          </cell>
        </row>
        <row r="48">
          <cell r="A48" t="str">
            <v>CR</v>
          </cell>
          <cell r="B48" t="str">
            <v>Costa Rica</v>
          </cell>
          <cell r="C48" t="str">
            <v>Capacity Building</v>
          </cell>
          <cell r="D48" t="str">
            <v>Jeff Bryant</v>
          </cell>
          <cell r="E48" t="str">
            <v>No </v>
          </cell>
          <cell r="G48" t="str">
            <v>CR</v>
          </cell>
        </row>
        <row r="49">
          <cell r="A49" t="str">
            <v>HR</v>
          </cell>
          <cell r="B49" t="str">
            <v>Croatia</v>
          </cell>
          <cell r="C49" t="str">
            <v>Europe, Middle East &amp; Africa</v>
          </cell>
          <cell r="D49" t="str">
            <v>Paul Canham</v>
          </cell>
          <cell r="E49" t="str">
            <v>Yes</v>
          </cell>
          <cell r="G49" t="str">
            <v>HR</v>
          </cell>
        </row>
        <row r="50">
          <cell r="A50" t="str">
            <v>CU</v>
          </cell>
          <cell r="B50" t="str">
            <v>Cuba</v>
          </cell>
          <cell r="C50" t="str">
            <v>Americas</v>
          </cell>
          <cell r="D50" t="str">
            <v>Mark Aspden</v>
          </cell>
          <cell r="E50" t="str">
            <v>Yes</v>
          </cell>
          <cell r="G50" t="str">
            <v>CU</v>
          </cell>
        </row>
        <row r="51">
          <cell r="A51" t="str">
            <v>CY</v>
          </cell>
          <cell r="B51" t="str">
            <v>Cyprus</v>
          </cell>
          <cell r="C51" t="str">
            <v>Europe, Middle East &amp; Africa</v>
          </cell>
          <cell r="D51" t="str">
            <v>Paul Canham</v>
          </cell>
          <cell r="E51" t="str">
            <v>Yes</v>
          </cell>
          <cell r="G51" t="str">
            <v>CY</v>
          </cell>
        </row>
        <row r="52">
          <cell r="A52" t="str">
            <v>DK</v>
          </cell>
          <cell r="B52" t="str">
            <v>Denmark</v>
          </cell>
          <cell r="C52" t="str">
            <v>Europe, Middle East &amp; Africa</v>
          </cell>
          <cell r="D52" t="str">
            <v>Paul Canham</v>
          </cell>
          <cell r="E52" t="str">
            <v>Yes</v>
          </cell>
          <cell r="G52" t="str">
            <v>DK</v>
          </cell>
        </row>
        <row r="53">
          <cell r="A53" t="str">
            <v>DM</v>
          </cell>
          <cell r="B53" t="str">
            <v>Dominica</v>
          </cell>
          <cell r="C53" t="str">
            <v>Capacity Building</v>
          </cell>
          <cell r="D53" t="str">
            <v>Jeff Bryant</v>
          </cell>
          <cell r="E53" t="str">
            <v>No</v>
          </cell>
          <cell r="G53" t="str">
            <v>DM</v>
          </cell>
        </row>
        <row r="54">
          <cell r="A54" t="str">
            <v>DO</v>
          </cell>
          <cell r="B54" t="str">
            <v>Dominican Republic</v>
          </cell>
          <cell r="C54" t="str">
            <v>Capacity Building</v>
          </cell>
          <cell r="D54" t="str">
            <v>Jeff Bryant</v>
          </cell>
          <cell r="E54" t="str">
            <v>Suspended</v>
          </cell>
          <cell r="G54" t="str">
            <v>DO</v>
          </cell>
        </row>
        <row r="55">
          <cell r="A55" t="str">
            <v>EC</v>
          </cell>
          <cell r="B55" t="str">
            <v>Ecuador</v>
          </cell>
          <cell r="C55" t="str">
            <v>Americas</v>
          </cell>
          <cell r="D55" t="str">
            <v>Mark Aspden</v>
          </cell>
          <cell r="E55" t="str">
            <v>Yes</v>
          </cell>
          <cell r="G55" t="str">
            <v>EC</v>
          </cell>
        </row>
        <row r="56">
          <cell r="A56" t="str">
            <v>EG</v>
          </cell>
          <cell r="B56" t="str">
            <v>Egypt</v>
          </cell>
          <cell r="C56" t="str">
            <v>Europe, Middle East &amp; Africa</v>
          </cell>
          <cell r="D56" t="str">
            <v>Paul Canham</v>
          </cell>
          <cell r="E56" t="str">
            <v>Yes</v>
          </cell>
          <cell r="G56" t="str">
            <v>EG</v>
          </cell>
        </row>
        <row r="57">
          <cell r="A57" t="str">
            <v>SV</v>
          </cell>
          <cell r="B57" t="str">
            <v>El Salvador</v>
          </cell>
          <cell r="C57" t="str">
            <v>Americas</v>
          </cell>
          <cell r="D57" t="str">
            <v>Mark Aspden</v>
          </cell>
          <cell r="E57" t="str">
            <v>No</v>
          </cell>
          <cell r="G57" t="str">
            <v>SV</v>
          </cell>
        </row>
        <row r="58">
          <cell r="A58" t="str">
            <v>GQ</v>
          </cell>
          <cell r="B58" t="str">
            <v>Equatorial Guinea</v>
          </cell>
          <cell r="C58" t="str">
            <v>Capacity Building</v>
          </cell>
          <cell r="D58" t="str">
            <v>Jeff Bryant</v>
          </cell>
          <cell r="E58" t="str">
            <v>No</v>
          </cell>
          <cell r="G58" t="str">
            <v>GQ</v>
          </cell>
        </row>
        <row r="59">
          <cell r="A59" t="str">
            <v>ER</v>
          </cell>
          <cell r="B59" t="str">
            <v>Eritrea</v>
          </cell>
          <cell r="C59" t="str">
            <v>Capacity Building</v>
          </cell>
          <cell r="D59" t="str">
            <v>Jeff Bryant</v>
          </cell>
          <cell r="E59" t="str">
            <v>No</v>
          </cell>
          <cell r="G59" t="str">
            <v>ER</v>
          </cell>
        </row>
        <row r="60">
          <cell r="A60" t="str">
            <v>EE</v>
          </cell>
          <cell r="B60" t="str">
            <v>Estonia</v>
          </cell>
          <cell r="C60" t="str">
            <v>Europe, Middle East &amp; Africa</v>
          </cell>
          <cell r="D60" t="str">
            <v>Paul Canham</v>
          </cell>
          <cell r="E60" t="str">
            <v>Yes</v>
          </cell>
          <cell r="G60" t="str">
            <v>EE</v>
          </cell>
        </row>
        <row r="61">
          <cell r="A61" t="str">
            <v>FK</v>
          </cell>
          <cell r="B61" t="str">
            <v>Falkland Islands</v>
          </cell>
          <cell r="C61" t="str">
            <v>Americas</v>
          </cell>
          <cell r="D61" t="str">
            <v>Mark Aspden</v>
          </cell>
          <cell r="E61" t="str">
            <v>No</v>
          </cell>
        </row>
        <row r="62">
          <cell r="A62" t="str">
            <v>FJ</v>
          </cell>
          <cell r="B62" t="str">
            <v>Fiji</v>
          </cell>
          <cell r="C62" t="str">
            <v>Far East</v>
          </cell>
          <cell r="D62" t="str">
            <v>Chris Thorne</v>
          </cell>
          <cell r="E62" t="str">
            <v>Yes</v>
          </cell>
          <cell r="G62" t="str">
            <v>FJ</v>
          </cell>
        </row>
        <row r="63">
          <cell r="A63" t="str">
            <v>FI</v>
          </cell>
          <cell r="B63" t="str">
            <v>Finland</v>
          </cell>
          <cell r="C63" t="str">
            <v>Europe, Middle East &amp; Africa</v>
          </cell>
          <cell r="D63" t="str">
            <v>Paul Canham</v>
          </cell>
          <cell r="E63" t="str">
            <v>Yes</v>
          </cell>
          <cell r="G63" t="str">
            <v>FI</v>
          </cell>
        </row>
        <row r="64">
          <cell r="A64" t="str">
            <v>FR</v>
          </cell>
          <cell r="B64" t="str">
            <v>France</v>
          </cell>
          <cell r="C64" t="str">
            <v>Europe, Middle East &amp; Africa</v>
          </cell>
          <cell r="D64" t="str">
            <v>Paul Canham</v>
          </cell>
          <cell r="E64" t="str">
            <v>Yes</v>
          </cell>
          <cell r="G64" t="str">
            <v>FR</v>
          </cell>
        </row>
        <row r="65">
          <cell r="A65" t="str">
            <v>GF</v>
          </cell>
          <cell r="B65" t="str">
            <v>French Guiana</v>
          </cell>
          <cell r="C65" t="str">
            <v>Europe, Middle East &amp; Africa</v>
          </cell>
          <cell r="D65" t="str">
            <v>Paul Canham</v>
          </cell>
          <cell r="E65" t="str">
            <v>No</v>
          </cell>
        </row>
        <row r="66">
          <cell r="A66" t="str">
            <v>PF</v>
          </cell>
          <cell r="B66" t="str">
            <v>French Polynesia</v>
          </cell>
          <cell r="C66" t="str">
            <v>Europe, Middle East &amp; Africa</v>
          </cell>
          <cell r="D66" t="str">
            <v>Paul Canham</v>
          </cell>
          <cell r="E66" t="str">
            <v>No</v>
          </cell>
        </row>
        <row r="67">
          <cell r="A67" t="str">
            <v>GA</v>
          </cell>
          <cell r="B67" t="str">
            <v>Gabon</v>
          </cell>
          <cell r="C67" t="str">
            <v>Capacity Building</v>
          </cell>
          <cell r="D67" t="str">
            <v>Jeff Bryant</v>
          </cell>
          <cell r="E67" t="str">
            <v>No </v>
          </cell>
          <cell r="G67" t="str">
            <v>GA</v>
          </cell>
        </row>
        <row r="68">
          <cell r="A68" t="str">
            <v>GM</v>
          </cell>
          <cell r="B68" t="str">
            <v>Gambia</v>
          </cell>
          <cell r="C68" t="str">
            <v>Capacity Building</v>
          </cell>
          <cell r="D68" t="str">
            <v>Jeff Bryant</v>
          </cell>
          <cell r="E68" t="str">
            <v>No </v>
          </cell>
          <cell r="G68" t="str">
            <v>GM</v>
          </cell>
        </row>
        <row r="69">
          <cell r="A69" t="str">
            <v>GE</v>
          </cell>
          <cell r="B69" t="str">
            <v>Georgia</v>
          </cell>
          <cell r="C69" t="str">
            <v>Europe, Middle East &amp; Africa</v>
          </cell>
          <cell r="D69" t="str">
            <v>Paul Canham</v>
          </cell>
          <cell r="E69" t="str">
            <v>No</v>
          </cell>
          <cell r="G69" t="str">
            <v>GE</v>
          </cell>
        </row>
        <row r="70">
          <cell r="A70" t="str">
            <v>DE</v>
          </cell>
          <cell r="B70" t="str">
            <v>Germany</v>
          </cell>
          <cell r="C70" t="str">
            <v>Europe, Middle East &amp; Africa</v>
          </cell>
          <cell r="D70" t="str">
            <v>Paul Canham</v>
          </cell>
          <cell r="E70" t="str">
            <v>Yes</v>
          </cell>
          <cell r="G70" t="str">
            <v>DE</v>
          </cell>
        </row>
        <row r="71">
          <cell r="A71" t="str">
            <v>GH</v>
          </cell>
          <cell r="B71" t="str">
            <v>Ghana</v>
          </cell>
          <cell r="C71" t="str">
            <v>Europe, Middle East &amp; Africa</v>
          </cell>
          <cell r="D71" t="str">
            <v>Paul Canham</v>
          </cell>
          <cell r="E71" t="str">
            <v>No</v>
          </cell>
          <cell r="G71" t="str">
            <v>GH</v>
          </cell>
        </row>
        <row r="72">
          <cell r="A72" t="str">
            <v>GR</v>
          </cell>
          <cell r="B72" t="str">
            <v>Greece</v>
          </cell>
          <cell r="C72" t="str">
            <v>Europe, Middle East &amp; Africa</v>
          </cell>
          <cell r="D72" t="str">
            <v>Paul Canham</v>
          </cell>
          <cell r="E72" t="str">
            <v>Yes</v>
          </cell>
          <cell r="G72" t="str">
            <v>GR</v>
          </cell>
        </row>
        <row r="73">
          <cell r="A73" t="str">
            <v>GD</v>
          </cell>
          <cell r="B73" t="str">
            <v>Grenada</v>
          </cell>
          <cell r="C73" t="str">
            <v>Capacity Building</v>
          </cell>
          <cell r="D73" t="str">
            <v>Jeff Bryant</v>
          </cell>
          <cell r="E73" t="str">
            <v>No</v>
          </cell>
          <cell r="G73" t="str">
            <v>GD</v>
          </cell>
        </row>
        <row r="74">
          <cell r="A74" t="str">
            <v>GP</v>
          </cell>
          <cell r="B74" t="str">
            <v>Guadeloupe</v>
          </cell>
          <cell r="C74" t="str">
            <v>Europe, Middle East &amp; Africa</v>
          </cell>
          <cell r="D74" t="str">
            <v>Paul Canham</v>
          </cell>
          <cell r="E74" t="str">
            <v>No</v>
          </cell>
        </row>
        <row r="75">
          <cell r="A75" t="str">
            <v>GU</v>
          </cell>
          <cell r="B75" t="str">
            <v>Guam</v>
          </cell>
          <cell r="C75" t="str">
            <v>Americas</v>
          </cell>
          <cell r="D75" t="str">
            <v>Mark Aspden</v>
          </cell>
          <cell r="E75" t="str">
            <v>No</v>
          </cell>
        </row>
        <row r="76">
          <cell r="A76" t="str">
            <v>GT</v>
          </cell>
          <cell r="B76" t="str">
            <v>Guatemala</v>
          </cell>
          <cell r="C76" t="str">
            <v>Americas</v>
          </cell>
          <cell r="D76" t="str">
            <v>Mark Aspden</v>
          </cell>
          <cell r="E76" t="str">
            <v>Yes</v>
          </cell>
          <cell r="G76" t="str">
            <v>GT</v>
          </cell>
        </row>
        <row r="77">
          <cell r="A77" t="str">
            <v>GN</v>
          </cell>
          <cell r="B77" t="str">
            <v>Guinea</v>
          </cell>
          <cell r="C77" t="str">
            <v>Capacity Building</v>
          </cell>
          <cell r="D77" t="str">
            <v>Jeff Bryant</v>
          </cell>
          <cell r="E77" t="str">
            <v>No</v>
          </cell>
          <cell r="G77" t="str">
            <v>GN</v>
          </cell>
        </row>
        <row r="78">
          <cell r="A78" t="str">
            <v>GW</v>
          </cell>
          <cell r="B78" t="str">
            <v>Guinea-Bissau</v>
          </cell>
          <cell r="C78" t="str">
            <v>Capacity Building</v>
          </cell>
          <cell r="D78" t="str">
            <v>Jeff Bryant</v>
          </cell>
          <cell r="E78" t="str">
            <v>No</v>
          </cell>
          <cell r="G78" t="str">
            <v>GW</v>
          </cell>
        </row>
        <row r="79">
          <cell r="A79" t="str">
            <v>GY</v>
          </cell>
          <cell r="B79" t="str">
            <v>Guyana</v>
          </cell>
          <cell r="C79" t="str">
            <v>Americas</v>
          </cell>
          <cell r="D79" t="str">
            <v>Mark Aspden</v>
          </cell>
          <cell r="E79" t="str">
            <v>No</v>
          </cell>
          <cell r="G79" t="str">
            <v>GY</v>
          </cell>
        </row>
        <row r="80">
          <cell r="A80" t="str">
            <v>HT</v>
          </cell>
          <cell r="B80" t="str">
            <v>Haiti</v>
          </cell>
          <cell r="C80" t="str">
            <v>Capacity Building</v>
          </cell>
          <cell r="D80" t="str">
            <v>Jeff Bryant</v>
          </cell>
          <cell r="E80" t="str">
            <v>No</v>
          </cell>
          <cell r="G80" t="str">
            <v>HT</v>
          </cell>
        </row>
        <row r="81">
          <cell r="A81" t="str">
            <v>HN</v>
          </cell>
          <cell r="B81" t="str">
            <v>Honduras</v>
          </cell>
          <cell r="C81" t="str">
            <v>Americas</v>
          </cell>
          <cell r="D81" t="str">
            <v>Mark Aspden</v>
          </cell>
          <cell r="E81" t="str">
            <v>No</v>
          </cell>
          <cell r="G81" t="str">
            <v>HN</v>
          </cell>
        </row>
        <row r="82">
          <cell r="A82" t="str">
            <v>IS</v>
          </cell>
          <cell r="B82" t="str">
            <v>Iceland</v>
          </cell>
          <cell r="C82" t="str">
            <v>Europe, Middle East &amp; Africa</v>
          </cell>
          <cell r="D82" t="str">
            <v>Paul Canham</v>
          </cell>
          <cell r="E82" t="str">
            <v>Yes</v>
          </cell>
          <cell r="G82" t="str">
            <v>IS</v>
          </cell>
        </row>
        <row r="83">
          <cell r="A83" t="str">
            <v>IN</v>
          </cell>
          <cell r="B83" t="str">
            <v>India</v>
          </cell>
          <cell r="C83" t="str">
            <v>Far East</v>
          </cell>
          <cell r="D83" t="str">
            <v>Chris Thorne</v>
          </cell>
          <cell r="E83" t="str">
            <v>Yes</v>
          </cell>
          <cell r="G83" t="str">
            <v>IN</v>
          </cell>
        </row>
        <row r="84">
          <cell r="A84" t="str">
            <v>ID</v>
          </cell>
          <cell r="B84" t="str">
            <v>Indonesia</v>
          </cell>
          <cell r="C84" t="str">
            <v>Far East</v>
          </cell>
          <cell r="D84" t="str">
            <v>Chris Thorne</v>
          </cell>
          <cell r="E84" t="str">
            <v>Yes</v>
          </cell>
          <cell r="G84" t="str">
            <v>ID</v>
          </cell>
        </row>
        <row r="85">
          <cell r="A85" t="str">
            <v>IR</v>
          </cell>
          <cell r="B85" t="str">
            <v>Iran</v>
          </cell>
          <cell r="C85" t="str">
            <v>Capacity Building</v>
          </cell>
          <cell r="D85" t="str">
            <v>Jeff Bryant</v>
          </cell>
          <cell r="E85" t="str">
            <v>Yes</v>
          </cell>
          <cell r="G85" t="str">
            <v>IR</v>
          </cell>
        </row>
        <row r="86">
          <cell r="A86" t="str">
            <v>IQ</v>
          </cell>
          <cell r="B86" t="str">
            <v>Iraq</v>
          </cell>
          <cell r="C86" t="str">
            <v>Capacity Building</v>
          </cell>
          <cell r="D86" t="str">
            <v>Jeff Bryant</v>
          </cell>
          <cell r="E86" t="str">
            <v>No</v>
          </cell>
          <cell r="G86" t="str">
            <v>IQ</v>
          </cell>
        </row>
        <row r="87">
          <cell r="A87" t="str">
            <v>IE</v>
          </cell>
          <cell r="B87" t="str">
            <v>Ireland</v>
          </cell>
          <cell r="C87" t="str">
            <v>Europe, Middle East &amp; Africa</v>
          </cell>
          <cell r="D87" t="str">
            <v>Paul Canham</v>
          </cell>
          <cell r="E87" t="str">
            <v>Yes</v>
          </cell>
          <cell r="G87" t="str">
            <v>IE</v>
          </cell>
        </row>
        <row r="88">
          <cell r="A88" t="str">
            <v>IL</v>
          </cell>
          <cell r="B88" t="str">
            <v>Israel</v>
          </cell>
          <cell r="C88" t="str">
            <v>Europe, Middle East &amp; Africa</v>
          </cell>
          <cell r="D88" t="str">
            <v>Paul Canham</v>
          </cell>
          <cell r="E88" t="str">
            <v>No</v>
          </cell>
          <cell r="G88" t="str">
            <v>IL</v>
          </cell>
        </row>
        <row r="89">
          <cell r="A89" t="str">
            <v>IT</v>
          </cell>
          <cell r="B89" t="str">
            <v>Italy</v>
          </cell>
          <cell r="C89" t="str">
            <v>Europe, Middle East &amp; Africa</v>
          </cell>
          <cell r="D89" t="str">
            <v>Paul Canham</v>
          </cell>
          <cell r="E89" t="str">
            <v>Yes</v>
          </cell>
          <cell r="G89" t="str">
            <v>IT</v>
          </cell>
        </row>
        <row r="90">
          <cell r="A90" t="str">
            <v>CI</v>
          </cell>
          <cell r="B90" t="str">
            <v>Ivory Coast</v>
          </cell>
          <cell r="C90" t="str">
            <v>Capacity Building</v>
          </cell>
          <cell r="D90" t="str">
            <v>Jeff Bryant</v>
          </cell>
          <cell r="E90" t="str">
            <v>No</v>
          </cell>
          <cell r="G90" t="str">
            <v>CI</v>
          </cell>
        </row>
        <row r="91">
          <cell r="A91" t="str">
            <v>JM</v>
          </cell>
          <cell r="B91" t="str">
            <v>Jamaica</v>
          </cell>
          <cell r="C91" t="str">
            <v>Americas</v>
          </cell>
          <cell r="D91" t="str">
            <v>Mark Aspden</v>
          </cell>
          <cell r="E91" t="str">
            <v>Yes</v>
          </cell>
          <cell r="G91" t="str">
            <v>JM</v>
          </cell>
        </row>
        <row r="92">
          <cell r="A92" t="str">
            <v>JP</v>
          </cell>
          <cell r="B92" t="str">
            <v>Japan</v>
          </cell>
          <cell r="C92" t="str">
            <v>Far East</v>
          </cell>
          <cell r="D92" t="str">
            <v>Chris Thorne</v>
          </cell>
          <cell r="E92" t="str">
            <v>Yes</v>
          </cell>
          <cell r="G92" t="str">
            <v>JP</v>
          </cell>
        </row>
        <row r="93">
          <cell r="A93" t="str">
            <v>JO</v>
          </cell>
          <cell r="B93" t="str">
            <v>Jordan</v>
          </cell>
          <cell r="C93" t="str">
            <v>Capacity Building</v>
          </cell>
          <cell r="D93" t="str">
            <v>Jeff Bryant</v>
          </cell>
          <cell r="E93" t="str">
            <v>No</v>
          </cell>
          <cell r="G93" t="str">
            <v>JO</v>
          </cell>
        </row>
        <row r="94">
          <cell r="A94" t="str">
            <v>KE</v>
          </cell>
          <cell r="B94" t="str">
            <v>Kenya</v>
          </cell>
          <cell r="C94" t="str">
            <v>Capacity Building</v>
          </cell>
          <cell r="D94" t="str">
            <v>Jeff Bryant</v>
          </cell>
          <cell r="E94" t="str">
            <v>No</v>
          </cell>
          <cell r="G94" t="str">
            <v>KE</v>
          </cell>
        </row>
        <row r="95">
          <cell r="A95" t="str">
            <v>KI</v>
          </cell>
          <cell r="B95" t="str">
            <v>Kiribati</v>
          </cell>
          <cell r="C95" t="str">
            <v>Far East</v>
          </cell>
          <cell r="D95" t="str">
            <v>Chris Thorne</v>
          </cell>
          <cell r="E95" t="str">
            <v>No</v>
          </cell>
          <cell r="G95" t="str">
            <v>KI</v>
          </cell>
        </row>
        <row r="96">
          <cell r="A96" t="str">
            <v>KP</v>
          </cell>
          <cell r="B96" t="str">
            <v>Korea (DPR of)</v>
          </cell>
          <cell r="C96" t="str">
            <v>Far East</v>
          </cell>
          <cell r="D96" t="str">
            <v>Chris Thorne</v>
          </cell>
          <cell r="E96" t="str">
            <v>Yes</v>
          </cell>
          <cell r="G96" t="str">
            <v>KP</v>
          </cell>
        </row>
        <row r="97">
          <cell r="A97" t="str">
            <v>KR</v>
          </cell>
          <cell r="B97" t="str">
            <v>Korea (Rep of) </v>
          </cell>
          <cell r="C97" t="str">
            <v>Far East</v>
          </cell>
          <cell r="D97" t="str">
            <v>Chris Thorne</v>
          </cell>
          <cell r="E97" t="str">
            <v>Yes</v>
          </cell>
          <cell r="G97" t="str">
            <v>KR</v>
          </cell>
        </row>
        <row r="98">
          <cell r="A98" t="str">
            <v>KW</v>
          </cell>
          <cell r="B98" t="str">
            <v>Kuwait</v>
          </cell>
          <cell r="C98" t="str">
            <v>Capacity Building</v>
          </cell>
          <cell r="D98" t="str">
            <v>Jeff Bryant</v>
          </cell>
          <cell r="E98" t="str">
            <v>Yes</v>
          </cell>
          <cell r="G98" t="str">
            <v>KW</v>
          </cell>
        </row>
        <row r="99">
          <cell r="A99" t="str">
            <v>LV</v>
          </cell>
          <cell r="B99" t="str">
            <v>Latvia</v>
          </cell>
          <cell r="C99" t="str">
            <v>Europe, Middle East &amp; Africa</v>
          </cell>
          <cell r="D99" t="str">
            <v>Paul Canham</v>
          </cell>
          <cell r="E99" t="str">
            <v>Yes</v>
          </cell>
          <cell r="G99" t="str">
            <v>LV</v>
          </cell>
        </row>
        <row r="100">
          <cell r="A100" t="str">
            <v>LB</v>
          </cell>
          <cell r="B100" t="str">
            <v>Lebanon</v>
          </cell>
          <cell r="C100" t="str">
            <v>Capacity Building</v>
          </cell>
          <cell r="D100" t="str">
            <v>Jeff Bryant</v>
          </cell>
          <cell r="E100" t="str">
            <v>No</v>
          </cell>
          <cell r="G100" t="str">
            <v>LB</v>
          </cell>
        </row>
        <row r="101">
          <cell r="A101" t="str">
            <v>LR</v>
          </cell>
          <cell r="B101" t="str">
            <v>Liberia</v>
          </cell>
          <cell r="C101" t="str">
            <v>Capacity Building</v>
          </cell>
          <cell r="D101" t="str">
            <v>Jeff Bryant</v>
          </cell>
          <cell r="E101" t="str">
            <v>No</v>
          </cell>
          <cell r="G101" t="str">
            <v>LR</v>
          </cell>
        </row>
        <row r="102">
          <cell r="A102" t="str">
            <v>LY</v>
          </cell>
          <cell r="B102" t="str">
            <v>Libya</v>
          </cell>
          <cell r="C102" t="str">
            <v>Europe, Middle East &amp; Africa</v>
          </cell>
          <cell r="D102" t="str">
            <v>Paul Canham</v>
          </cell>
          <cell r="E102" t="str">
            <v>No</v>
          </cell>
          <cell r="G102" t="str">
            <v>LY</v>
          </cell>
        </row>
        <row r="103">
          <cell r="A103" t="str">
            <v>LT</v>
          </cell>
          <cell r="B103" t="str">
            <v>Lithuania</v>
          </cell>
          <cell r="C103" t="str">
            <v>Europe, Middle East &amp; Africa</v>
          </cell>
          <cell r="D103" t="str">
            <v>Paul Canham</v>
          </cell>
          <cell r="E103" t="str">
            <v>No</v>
          </cell>
          <cell r="G103" t="str">
            <v>LT</v>
          </cell>
        </row>
        <row r="104">
          <cell r="A104" t="str">
            <v>MG</v>
          </cell>
          <cell r="B104" t="str">
            <v>Madagascar</v>
          </cell>
          <cell r="C104" t="str">
            <v>Capacity Building</v>
          </cell>
          <cell r="D104" t="str">
            <v>Jeff Bryant</v>
          </cell>
          <cell r="E104" t="str">
            <v>No</v>
          </cell>
          <cell r="G104" t="str">
            <v>MG</v>
          </cell>
        </row>
        <row r="105">
          <cell r="A105" t="str">
            <v>MS</v>
          </cell>
          <cell r="B105" t="str">
            <v>Malacca Straits</v>
          </cell>
          <cell r="C105" t="str">
            <v>Far East</v>
          </cell>
          <cell r="D105" t="str">
            <v>Chris Thorne</v>
          </cell>
          <cell r="G105" t="str">
            <v>MS</v>
          </cell>
        </row>
        <row r="106">
          <cell r="A106" t="str">
            <v>MW</v>
          </cell>
          <cell r="B106" t="str">
            <v>Malawi</v>
          </cell>
          <cell r="C106" t="str">
            <v>Capacity Building</v>
          </cell>
          <cell r="D106" t="str">
            <v>Jeff Bryant</v>
          </cell>
          <cell r="E106" t="str">
            <v>No</v>
          </cell>
          <cell r="G106" t="str">
            <v>MW</v>
          </cell>
        </row>
        <row r="107">
          <cell r="A107" t="str">
            <v>MY</v>
          </cell>
          <cell r="B107" t="str">
            <v>Malaysia</v>
          </cell>
          <cell r="C107" t="str">
            <v>Far East</v>
          </cell>
          <cell r="D107" t="str">
            <v>Chris Thorne</v>
          </cell>
          <cell r="E107" t="str">
            <v>Yes</v>
          </cell>
          <cell r="G107" t="str">
            <v>MY</v>
          </cell>
        </row>
        <row r="108">
          <cell r="A108" t="str">
            <v>MV</v>
          </cell>
          <cell r="B108" t="str">
            <v>Maldives</v>
          </cell>
          <cell r="C108" t="str">
            <v>Far East</v>
          </cell>
          <cell r="D108" t="str">
            <v>Chris Thorne</v>
          </cell>
          <cell r="E108" t="str">
            <v>No</v>
          </cell>
          <cell r="G108" t="str">
            <v>MV</v>
          </cell>
        </row>
        <row r="109">
          <cell r="A109" t="str">
            <v>MT</v>
          </cell>
          <cell r="B109" t="str">
            <v>Malta</v>
          </cell>
          <cell r="C109" t="str">
            <v>Europe, Middle East &amp; Africa</v>
          </cell>
          <cell r="D109" t="str">
            <v>Paul Canham</v>
          </cell>
          <cell r="E109" t="str">
            <v>No</v>
          </cell>
          <cell r="G109" t="str">
            <v>MT</v>
          </cell>
        </row>
        <row r="110">
          <cell r="A110" t="str">
            <v>MH</v>
          </cell>
          <cell r="B110" t="str">
            <v>Marshall Islands</v>
          </cell>
          <cell r="C110" t="str">
            <v>Far East</v>
          </cell>
          <cell r="D110" t="str">
            <v>Chris Thorne</v>
          </cell>
          <cell r="E110" t="str">
            <v>No</v>
          </cell>
          <cell r="G110" t="str">
            <v>MH</v>
          </cell>
        </row>
        <row r="111">
          <cell r="A111" t="str">
            <v>MQ</v>
          </cell>
          <cell r="B111" t="str">
            <v>Martinique</v>
          </cell>
          <cell r="C111" t="str">
            <v>Capacity Building</v>
          </cell>
          <cell r="D111" t="str">
            <v>Jeff Bryant</v>
          </cell>
          <cell r="E111" t="str">
            <v>No</v>
          </cell>
        </row>
        <row r="112">
          <cell r="A112" t="str">
            <v>MR</v>
          </cell>
          <cell r="B112" t="str">
            <v>Mauritania</v>
          </cell>
          <cell r="C112" t="str">
            <v>Capacity Building</v>
          </cell>
          <cell r="D112" t="str">
            <v>Jeff Bryant</v>
          </cell>
          <cell r="E112" t="str">
            <v>Pending</v>
          </cell>
          <cell r="G112" t="str">
            <v>MR</v>
          </cell>
        </row>
        <row r="113">
          <cell r="A113" t="str">
            <v>MU</v>
          </cell>
          <cell r="B113" t="str">
            <v>Mauritius</v>
          </cell>
          <cell r="C113" t="str">
            <v>Capacity Building</v>
          </cell>
          <cell r="D113" t="str">
            <v>Jeff Bryant</v>
          </cell>
          <cell r="E113" t="str">
            <v>Yes</v>
          </cell>
          <cell r="G113" t="str">
            <v>MU</v>
          </cell>
        </row>
        <row r="114">
          <cell r="A114" t="str">
            <v>YT</v>
          </cell>
          <cell r="B114" t="str">
            <v>Mayotte</v>
          </cell>
          <cell r="C114" t="str">
            <v>Europe, Middle East &amp; Africa</v>
          </cell>
          <cell r="D114" t="str">
            <v>Paul Canham</v>
          </cell>
          <cell r="E114" t="str">
            <v>No</v>
          </cell>
        </row>
        <row r="115">
          <cell r="A115" t="str">
            <v>MX</v>
          </cell>
          <cell r="B115" t="str">
            <v>Mexico</v>
          </cell>
          <cell r="C115" t="str">
            <v>Americas</v>
          </cell>
          <cell r="D115" t="str">
            <v>Mark Aspden</v>
          </cell>
          <cell r="E115" t="str">
            <v>Yes</v>
          </cell>
          <cell r="G115" t="str">
            <v>MX</v>
          </cell>
        </row>
        <row r="116">
          <cell r="A116" t="str">
            <v>FM</v>
          </cell>
          <cell r="B116" t="str">
            <v>Micronesia</v>
          </cell>
          <cell r="C116" t="str">
            <v>Capacity Building</v>
          </cell>
          <cell r="D116" t="str">
            <v>Jeff Bryant</v>
          </cell>
          <cell r="E116" t="str">
            <v>No</v>
          </cell>
          <cell r="G116" t="str">
            <v>FM</v>
          </cell>
        </row>
        <row r="117">
          <cell r="A117" t="str">
            <v>MC</v>
          </cell>
          <cell r="B117" t="str">
            <v>Monaco</v>
          </cell>
          <cell r="C117" t="str">
            <v>Europe, Middle East &amp; Africa</v>
          </cell>
          <cell r="D117" t="str">
            <v>Paul Canham</v>
          </cell>
          <cell r="E117" t="str">
            <v>Yes</v>
          </cell>
          <cell r="G117" t="str">
            <v>MC</v>
          </cell>
        </row>
        <row r="118">
          <cell r="A118" t="str">
            <v>ME</v>
          </cell>
          <cell r="B118" t="str">
            <v>Montenegro</v>
          </cell>
          <cell r="C118" t="str">
            <v>Europe, Middle East &amp; Africa</v>
          </cell>
          <cell r="D118" t="str">
            <v>Paul Canham</v>
          </cell>
          <cell r="E118" t="str">
            <v>Pending</v>
          </cell>
          <cell r="G118" t="str">
            <v>ME</v>
          </cell>
        </row>
        <row r="119">
          <cell r="A119" t="str">
            <v>MA</v>
          </cell>
          <cell r="B119" t="str">
            <v>Morocco</v>
          </cell>
          <cell r="C119" t="str">
            <v>Europe, Middle East &amp; Africa</v>
          </cell>
          <cell r="D119" t="str">
            <v>Paul Canham</v>
          </cell>
          <cell r="E119" t="str">
            <v>Yes</v>
          </cell>
          <cell r="G119" t="str">
            <v>MA</v>
          </cell>
        </row>
        <row r="120">
          <cell r="A120" t="str">
            <v>MZ</v>
          </cell>
          <cell r="B120" t="str">
            <v>Mozambique</v>
          </cell>
          <cell r="C120" t="str">
            <v>Europe, Middle East &amp; Africa</v>
          </cell>
          <cell r="D120" t="str">
            <v>Paul Canham</v>
          </cell>
          <cell r="E120" t="str">
            <v>Yes</v>
          </cell>
          <cell r="G120" t="str">
            <v>MZ</v>
          </cell>
        </row>
        <row r="121">
          <cell r="A121" t="str">
            <v>MM</v>
          </cell>
          <cell r="B121" t="str">
            <v>Myanmar (Burma)</v>
          </cell>
          <cell r="C121" t="str">
            <v>Far East</v>
          </cell>
          <cell r="D121" t="str">
            <v>Chris Thorne</v>
          </cell>
          <cell r="E121" t="str">
            <v>Yes</v>
          </cell>
          <cell r="G121" t="str">
            <v>MM</v>
          </cell>
        </row>
        <row r="122">
          <cell r="A122" t="str">
            <v>NA</v>
          </cell>
          <cell r="B122" t="str">
            <v>Namibia</v>
          </cell>
          <cell r="C122" t="str">
            <v>Capacity Building</v>
          </cell>
          <cell r="D122" t="str">
            <v>Jeff Bryant</v>
          </cell>
          <cell r="E122" t="str">
            <v>No</v>
          </cell>
          <cell r="G122" t="str">
            <v>NA</v>
          </cell>
        </row>
        <row r="123">
          <cell r="A123" t="str">
            <v>NR</v>
          </cell>
          <cell r="B123" t="str">
            <v>Nauru</v>
          </cell>
          <cell r="C123" t="str">
            <v>Far East</v>
          </cell>
          <cell r="D123" t="str">
            <v>Chris Thorne</v>
          </cell>
          <cell r="E123" t="str">
            <v>No</v>
          </cell>
          <cell r="G123" t="str">
            <v>NR</v>
          </cell>
        </row>
        <row r="124">
          <cell r="A124" t="str">
            <v>NL</v>
          </cell>
          <cell r="B124" t="str">
            <v>Netherlands</v>
          </cell>
          <cell r="C124" t="str">
            <v>Europe, Middle East &amp; Africa</v>
          </cell>
          <cell r="D124" t="str">
            <v>Paul Canham</v>
          </cell>
          <cell r="E124" t="str">
            <v>Yes</v>
          </cell>
          <cell r="G124" t="str">
            <v>NL</v>
          </cell>
        </row>
        <row r="125">
          <cell r="A125" t="str">
            <v>AN</v>
          </cell>
          <cell r="B125" t="str">
            <v>Netherlands Antilles</v>
          </cell>
          <cell r="C125" t="str">
            <v>Europe, Middle East &amp; Africa</v>
          </cell>
          <cell r="D125" t="str">
            <v>Paul Canham</v>
          </cell>
          <cell r="E125" t="str">
            <v>Yes</v>
          </cell>
        </row>
        <row r="126">
          <cell r="A126" t="str">
            <v>NC</v>
          </cell>
          <cell r="B126" t="str">
            <v>New Caledonia</v>
          </cell>
          <cell r="C126" t="str">
            <v>Europe, Middle East &amp; Africa</v>
          </cell>
          <cell r="D126" t="str">
            <v>Paul Canham</v>
          </cell>
          <cell r="E126" t="str">
            <v>No</v>
          </cell>
        </row>
        <row r="127">
          <cell r="A127" t="str">
            <v>NZ</v>
          </cell>
          <cell r="B127" t="str">
            <v>New Zealand</v>
          </cell>
          <cell r="C127" t="str">
            <v>Far East</v>
          </cell>
          <cell r="D127" t="str">
            <v>Chris Thorne</v>
          </cell>
          <cell r="E127" t="str">
            <v>Yes</v>
          </cell>
          <cell r="G127" t="str">
            <v>NZ</v>
          </cell>
        </row>
        <row r="128">
          <cell r="A128" t="str">
            <v>NI</v>
          </cell>
          <cell r="B128" t="str">
            <v>Nicaragua</v>
          </cell>
          <cell r="C128" t="str">
            <v>Capacity Building</v>
          </cell>
          <cell r="D128" t="str">
            <v>Jeff Bryant</v>
          </cell>
          <cell r="E128" t="str">
            <v>No</v>
          </cell>
          <cell r="G128" t="str">
            <v>NI</v>
          </cell>
        </row>
        <row r="129">
          <cell r="A129" t="str">
            <v>NG</v>
          </cell>
          <cell r="B129" t="str">
            <v>Nigeria</v>
          </cell>
          <cell r="C129" t="str">
            <v>Capacity Building</v>
          </cell>
          <cell r="D129" t="str">
            <v>Jeff Bryant</v>
          </cell>
          <cell r="E129" t="str">
            <v>Yes</v>
          </cell>
          <cell r="G129" t="str">
            <v>NG</v>
          </cell>
        </row>
        <row r="130">
          <cell r="A130" t="str">
            <v>NO</v>
          </cell>
          <cell r="B130" t="str">
            <v>Norway</v>
          </cell>
          <cell r="C130" t="str">
            <v>Europe, Middle East &amp; Africa</v>
          </cell>
          <cell r="D130" t="str">
            <v>Paul Canham</v>
          </cell>
          <cell r="E130" t="str">
            <v>Yes</v>
          </cell>
          <cell r="G130" t="str">
            <v>NO</v>
          </cell>
        </row>
        <row r="131">
          <cell r="A131" t="str">
            <v>OM</v>
          </cell>
          <cell r="B131" t="str">
            <v>Oman</v>
          </cell>
          <cell r="C131" t="str">
            <v>Europe, Middle East &amp; Africa</v>
          </cell>
          <cell r="D131" t="str">
            <v>Paul Canham</v>
          </cell>
          <cell r="E131" t="str">
            <v>Yes</v>
          </cell>
          <cell r="G131" t="str">
            <v>OM</v>
          </cell>
        </row>
        <row r="132">
          <cell r="A132" t="str">
            <v>PK</v>
          </cell>
          <cell r="B132" t="str">
            <v>Pakistan</v>
          </cell>
          <cell r="C132" t="str">
            <v>Far East</v>
          </cell>
          <cell r="D132" t="str">
            <v>Chris Thorne</v>
          </cell>
          <cell r="E132" t="str">
            <v>Yes</v>
          </cell>
          <cell r="G132" t="str">
            <v>PK</v>
          </cell>
        </row>
        <row r="133">
          <cell r="A133" t="str">
            <v>PW</v>
          </cell>
          <cell r="B133" t="str">
            <v>Palau</v>
          </cell>
          <cell r="C133" t="str">
            <v>Far East</v>
          </cell>
          <cell r="D133" t="str">
            <v>Chris Thorne</v>
          </cell>
          <cell r="E133" t="str">
            <v>No</v>
          </cell>
          <cell r="G133" t="str">
            <v>PW</v>
          </cell>
        </row>
        <row r="134">
          <cell r="A134" t="str">
            <v>PA</v>
          </cell>
          <cell r="B134" t="str">
            <v>Panama</v>
          </cell>
          <cell r="C134" t="str">
            <v>Capacity Building</v>
          </cell>
          <cell r="D134" t="str">
            <v>Jeff Bryant</v>
          </cell>
          <cell r="E134" t="str">
            <v>No</v>
          </cell>
          <cell r="G134" t="str">
            <v>PA</v>
          </cell>
        </row>
        <row r="135">
          <cell r="A135" t="str">
            <v>PG</v>
          </cell>
          <cell r="B135" t="str">
            <v>Papua New Guinea</v>
          </cell>
          <cell r="C135" t="str">
            <v>Far East</v>
          </cell>
          <cell r="D135" t="str">
            <v>Chris Thorne</v>
          </cell>
          <cell r="E135" t="str">
            <v>Yes</v>
          </cell>
          <cell r="G135" t="str">
            <v>PG</v>
          </cell>
        </row>
        <row r="136">
          <cell r="A136" t="str">
            <v>PE</v>
          </cell>
          <cell r="B136" t="str">
            <v>Peru</v>
          </cell>
          <cell r="C136" t="str">
            <v>Americas</v>
          </cell>
          <cell r="D136" t="str">
            <v>Mark Aspden</v>
          </cell>
          <cell r="E136" t="str">
            <v>Yes</v>
          </cell>
          <cell r="G136" t="str">
            <v>PE</v>
          </cell>
        </row>
        <row r="137">
          <cell r="A137" t="str">
            <v>PH</v>
          </cell>
          <cell r="B137" t="str">
            <v>Philippines</v>
          </cell>
          <cell r="C137" t="str">
            <v>Far East</v>
          </cell>
          <cell r="D137" t="str">
            <v>Chris Thorne</v>
          </cell>
          <cell r="E137" t="str">
            <v>Yes</v>
          </cell>
          <cell r="G137" t="str">
            <v>PH</v>
          </cell>
        </row>
        <row r="138">
          <cell r="A138" t="str">
            <v>PL</v>
          </cell>
          <cell r="B138" t="str">
            <v>Poland</v>
          </cell>
          <cell r="C138" t="str">
            <v>Europe, Middle East &amp; Africa</v>
          </cell>
          <cell r="D138" t="str">
            <v>Paul Canham</v>
          </cell>
          <cell r="E138" t="str">
            <v>Yes</v>
          </cell>
          <cell r="G138" t="str">
            <v>PL</v>
          </cell>
        </row>
        <row r="139">
          <cell r="A139" t="str">
            <v>PT</v>
          </cell>
          <cell r="B139" t="str">
            <v>Portugal</v>
          </cell>
          <cell r="C139" t="str">
            <v>Europe, Middle East &amp; Africa</v>
          </cell>
          <cell r="D139" t="str">
            <v>Paul Canham</v>
          </cell>
          <cell r="E139" t="str">
            <v>Yes</v>
          </cell>
          <cell r="G139" t="str">
            <v>PT</v>
          </cell>
        </row>
        <row r="140">
          <cell r="A140" t="str">
            <v>PR</v>
          </cell>
          <cell r="B140" t="str">
            <v>Puerto Rico</v>
          </cell>
          <cell r="C140" t="str">
            <v>Capacity Building</v>
          </cell>
          <cell r="D140" t="str">
            <v>Jeff Bryant</v>
          </cell>
          <cell r="E140" t="str">
            <v>No</v>
          </cell>
        </row>
        <row r="141">
          <cell r="A141" t="str">
            <v>QA</v>
          </cell>
          <cell r="B141" t="str">
            <v>Qatar</v>
          </cell>
          <cell r="C141" t="str">
            <v>Capacity Building</v>
          </cell>
          <cell r="D141" t="str">
            <v>Jeff Bryant</v>
          </cell>
          <cell r="E141" t="str">
            <v>Yes</v>
          </cell>
          <cell r="G141" t="str">
            <v>QA</v>
          </cell>
        </row>
        <row r="142">
          <cell r="A142" t="str">
            <v>DJ</v>
          </cell>
          <cell r="B142" t="str">
            <v>Republic of Djibouti</v>
          </cell>
          <cell r="C142" t="str">
            <v>Capacity Building</v>
          </cell>
          <cell r="D142" t="str">
            <v>Jeff Bryant</v>
          </cell>
          <cell r="E142" t="str">
            <v>No</v>
          </cell>
        </row>
        <row r="143">
          <cell r="A143" t="str">
            <v>RE</v>
          </cell>
          <cell r="B143" t="str">
            <v>Reunion</v>
          </cell>
          <cell r="C143" t="str">
            <v>Europe, Middle East &amp; Africa</v>
          </cell>
          <cell r="D143" t="str">
            <v>Paul Canham</v>
          </cell>
          <cell r="E143" t="str">
            <v>No</v>
          </cell>
        </row>
        <row r="144">
          <cell r="A144" t="str">
            <v>RO</v>
          </cell>
          <cell r="B144" t="str">
            <v>Romania</v>
          </cell>
          <cell r="C144" t="str">
            <v>Europe, Middle East &amp; Africa</v>
          </cell>
          <cell r="D144" t="str">
            <v>Paul Canham</v>
          </cell>
          <cell r="E144" t="str">
            <v>Yes</v>
          </cell>
          <cell r="G144" t="str">
            <v>RO</v>
          </cell>
        </row>
        <row r="145">
          <cell r="A145" t="str">
            <v>RU</v>
          </cell>
          <cell r="B145" t="str">
            <v>Russia</v>
          </cell>
          <cell r="C145" t="str">
            <v>Europe, Middle East &amp; Africa</v>
          </cell>
          <cell r="D145" t="str">
            <v>Paul Canham</v>
          </cell>
          <cell r="E145" t="str">
            <v>Yes</v>
          </cell>
          <cell r="G145" t="str">
            <v>RU</v>
          </cell>
        </row>
        <row r="146">
          <cell r="A146" t="str">
            <v>WS</v>
          </cell>
          <cell r="B146" t="str">
            <v>Samoa</v>
          </cell>
          <cell r="C146" t="str">
            <v>Far East</v>
          </cell>
          <cell r="D146" t="str">
            <v>Chris Thorne</v>
          </cell>
          <cell r="E146" t="str">
            <v>No</v>
          </cell>
          <cell r="G146" t="str">
            <v>WS</v>
          </cell>
        </row>
        <row r="147">
          <cell r="A147" t="str">
            <v>ST</v>
          </cell>
          <cell r="B147" t="str">
            <v>Sao Tome and Principe</v>
          </cell>
          <cell r="C147" t="str">
            <v>Capacity Building</v>
          </cell>
          <cell r="D147" t="str">
            <v>Jeff Bryant</v>
          </cell>
          <cell r="E147" t="str">
            <v>No</v>
          </cell>
          <cell r="G147" t="str">
            <v>ST</v>
          </cell>
        </row>
        <row r="148">
          <cell r="A148" t="str">
            <v>SA</v>
          </cell>
          <cell r="B148" t="str">
            <v>Saudi Arabia</v>
          </cell>
          <cell r="C148" t="str">
            <v>Capacity Building</v>
          </cell>
          <cell r="D148" t="str">
            <v>Jeff Bryant</v>
          </cell>
          <cell r="E148" t="str">
            <v>Yes</v>
          </cell>
          <cell r="G148" t="str">
            <v>SA</v>
          </cell>
        </row>
        <row r="149">
          <cell r="A149" t="str">
            <v>SN</v>
          </cell>
          <cell r="B149" t="str">
            <v>Senegal</v>
          </cell>
          <cell r="C149" t="str">
            <v>Capacity Building</v>
          </cell>
          <cell r="D149" t="str">
            <v>Jeff Bryant</v>
          </cell>
          <cell r="E149" t="str">
            <v>No</v>
          </cell>
          <cell r="G149" t="str">
            <v>SN</v>
          </cell>
        </row>
        <row r="150">
          <cell r="A150" t="str">
            <v>RS</v>
          </cell>
          <cell r="B150" t="str">
            <v>Serbia</v>
          </cell>
          <cell r="C150" t="str">
            <v>Europe, Middle East &amp; Africa</v>
          </cell>
          <cell r="D150" t="str">
            <v>Paul Canham</v>
          </cell>
          <cell r="E150" t="str">
            <v>Yes</v>
          </cell>
          <cell r="G150" t="str">
            <v>RS</v>
          </cell>
        </row>
        <row r="151">
          <cell r="A151" t="str">
            <v>SC</v>
          </cell>
          <cell r="B151" t="str">
            <v>Seychelles</v>
          </cell>
          <cell r="C151" t="str">
            <v>Far East</v>
          </cell>
          <cell r="D151" t="str">
            <v>Chris Thorne</v>
          </cell>
          <cell r="E151" t="str">
            <v>No</v>
          </cell>
          <cell r="G151" t="str">
            <v>SC</v>
          </cell>
        </row>
        <row r="152">
          <cell r="A152" t="str">
            <v>SL</v>
          </cell>
          <cell r="B152" t="str">
            <v>Sierra Leone</v>
          </cell>
          <cell r="C152" t="str">
            <v>Capacity Building</v>
          </cell>
          <cell r="D152" t="str">
            <v>Jeff Bryant</v>
          </cell>
          <cell r="E152" t="str">
            <v>Applied</v>
          </cell>
          <cell r="G152" t="str">
            <v>SL</v>
          </cell>
        </row>
        <row r="153">
          <cell r="A153" t="str">
            <v>SG</v>
          </cell>
          <cell r="B153" t="str">
            <v>Singapore</v>
          </cell>
          <cell r="C153" t="str">
            <v>Far East</v>
          </cell>
          <cell r="D153" t="str">
            <v>Chris Thorne</v>
          </cell>
          <cell r="E153" t="str">
            <v>Yes</v>
          </cell>
          <cell r="G153" t="str">
            <v>SG</v>
          </cell>
        </row>
        <row r="154">
          <cell r="A154" t="str">
            <v>SI</v>
          </cell>
          <cell r="B154" t="str">
            <v>Slovenia</v>
          </cell>
          <cell r="C154" t="str">
            <v>Europe, Middle East &amp; Africa</v>
          </cell>
          <cell r="D154" t="str">
            <v>Paul Canham</v>
          </cell>
          <cell r="E154" t="str">
            <v>Yes</v>
          </cell>
          <cell r="G154" t="str">
            <v>SI</v>
          </cell>
        </row>
        <row r="155">
          <cell r="A155" t="str">
            <v>SB</v>
          </cell>
          <cell r="B155" t="str">
            <v>Solomon Islands</v>
          </cell>
          <cell r="C155" t="str">
            <v>Far East</v>
          </cell>
          <cell r="D155" t="str">
            <v>Chris Thorne</v>
          </cell>
          <cell r="E155" t="str">
            <v>No</v>
          </cell>
          <cell r="G155" t="str">
            <v>SB</v>
          </cell>
        </row>
        <row r="156">
          <cell r="A156" t="str">
            <v>SO</v>
          </cell>
          <cell r="B156" t="str">
            <v>Somalia</v>
          </cell>
          <cell r="C156" t="str">
            <v>Capacity Building</v>
          </cell>
          <cell r="D156" t="str">
            <v>Jeff Bryant</v>
          </cell>
          <cell r="E156" t="str">
            <v>No</v>
          </cell>
          <cell r="G156" t="str">
            <v>SO</v>
          </cell>
        </row>
        <row r="157">
          <cell r="A157" t="str">
            <v>ZA</v>
          </cell>
          <cell r="B157" t="str">
            <v>South Africa</v>
          </cell>
          <cell r="C157" t="str">
            <v>Europe, Middle East &amp; Africa</v>
          </cell>
          <cell r="D157" t="str">
            <v>Paul Canham</v>
          </cell>
          <cell r="E157" t="str">
            <v>Yes</v>
          </cell>
          <cell r="G157" t="str">
            <v>ZA</v>
          </cell>
        </row>
        <row r="158">
          <cell r="A158" t="str">
            <v>ES</v>
          </cell>
          <cell r="B158" t="str">
            <v>Spain</v>
          </cell>
          <cell r="C158" t="str">
            <v>Europe, Middle East &amp; Africa</v>
          </cell>
          <cell r="D158" t="str">
            <v>Paul Canham</v>
          </cell>
          <cell r="E158" t="str">
            <v>Yes</v>
          </cell>
          <cell r="G158" t="str">
            <v>ES</v>
          </cell>
        </row>
        <row r="159">
          <cell r="A159" t="str">
            <v>LK</v>
          </cell>
          <cell r="B159" t="str">
            <v>Sri Lanka</v>
          </cell>
          <cell r="C159" t="str">
            <v>Europe, Middle East &amp; Africa</v>
          </cell>
          <cell r="D159" t="str">
            <v>Paul Canham</v>
          </cell>
          <cell r="E159" t="str">
            <v>Yes</v>
          </cell>
          <cell r="G159" t="str">
            <v>LK</v>
          </cell>
        </row>
        <row r="160">
          <cell r="A160" t="str">
            <v>KN</v>
          </cell>
          <cell r="B160" t="str">
            <v>St Kitts &amp; Nevis</v>
          </cell>
          <cell r="C160" t="str">
            <v>Capacity Building</v>
          </cell>
          <cell r="D160" t="str">
            <v>Jeff Bryant</v>
          </cell>
          <cell r="E160" t="str">
            <v>No</v>
          </cell>
          <cell r="G160" t="str">
            <v>KN</v>
          </cell>
        </row>
        <row r="161">
          <cell r="A161" t="str">
            <v>LC</v>
          </cell>
          <cell r="B161" t="str">
            <v>St Lucia</v>
          </cell>
          <cell r="C161" t="str">
            <v>Capacity Building</v>
          </cell>
          <cell r="D161" t="str">
            <v>Jeff Bryant</v>
          </cell>
          <cell r="E161" t="str">
            <v>No</v>
          </cell>
          <cell r="G161" t="str">
            <v>LC</v>
          </cell>
        </row>
        <row r="162">
          <cell r="A162" t="str">
            <v>VC</v>
          </cell>
          <cell r="B162" t="str">
            <v>St Vincent &amp; Grenadines</v>
          </cell>
          <cell r="C162" t="str">
            <v>Capacity Building</v>
          </cell>
          <cell r="D162" t="str">
            <v>Jeff Bryant</v>
          </cell>
          <cell r="E162" t="str">
            <v>No</v>
          </cell>
          <cell r="G162" t="str">
            <v>VC</v>
          </cell>
        </row>
        <row r="163">
          <cell r="A163" t="str">
            <v>SD</v>
          </cell>
          <cell r="B163" t="str">
            <v>Sudan</v>
          </cell>
          <cell r="C163" t="str">
            <v>Capacity Building</v>
          </cell>
          <cell r="D163" t="str">
            <v>Jeff Bryant</v>
          </cell>
          <cell r="E163" t="str">
            <v>No</v>
          </cell>
          <cell r="G163" t="str">
            <v>SD</v>
          </cell>
        </row>
        <row r="164">
          <cell r="A164" t="str">
            <v>SR</v>
          </cell>
          <cell r="B164" t="str">
            <v>Suriname</v>
          </cell>
          <cell r="C164" t="str">
            <v>Capacity Building</v>
          </cell>
          <cell r="D164" t="str">
            <v>Jeff Bryant</v>
          </cell>
          <cell r="E164" t="str">
            <v>Suspended</v>
          </cell>
          <cell r="G164" t="str">
            <v>SR</v>
          </cell>
        </row>
        <row r="165">
          <cell r="A165" t="str">
            <v>SE</v>
          </cell>
          <cell r="B165" t="str">
            <v>Sweden</v>
          </cell>
          <cell r="C165" t="str">
            <v>Europe, Middle East &amp; Africa</v>
          </cell>
          <cell r="D165" t="str">
            <v>Paul Canham</v>
          </cell>
          <cell r="E165" t="str">
            <v>Yes</v>
          </cell>
          <cell r="G165" t="str">
            <v>SE</v>
          </cell>
        </row>
        <row r="166">
          <cell r="A166" t="str">
            <v>SY</v>
          </cell>
          <cell r="B166" t="str">
            <v>Syria</v>
          </cell>
          <cell r="C166" t="str">
            <v>Capacity Building</v>
          </cell>
          <cell r="D166" t="str">
            <v>Jeff Bryant</v>
          </cell>
          <cell r="E166" t="str">
            <v>Yes</v>
          </cell>
          <cell r="G166" t="str">
            <v>SY</v>
          </cell>
        </row>
        <row r="167">
          <cell r="A167" t="str">
            <v>TW</v>
          </cell>
          <cell r="B167" t="str">
            <v>Taiwan</v>
          </cell>
          <cell r="C167" t="str">
            <v>Far East</v>
          </cell>
          <cell r="D167" t="str">
            <v>Chris Thorne</v>
          </cell>
          <cell r="E167" t="str">
            <v>No</v>
          </cell>
        </row>
        <row r="168">
          <cell r="A168" t="str">
            <v>TZ</v>
          </cell>
          <cell r="B168" t="str">
            <v>Tanzania</v>
          </cell>
          <cell r="C168" t="str">
            <v>Capacity Building</v>
          </cell>
          <cell r="D168" t="str">
            <v>Jeff Bryant</v>
          </cell>
          <cell r="E168" t="str">
            <v>No</v>
          </cell>
          <cell r="G168" t="str">
            <v>TZ</v>
          </cell>
        </row>
        <row r="169">
          <cell r="A169" t="str">
            <v>TH</v>
          </cell>
          <cell r="B169" t="str">
            <v>Thailand</v>
          </cell>
          <cell r="C169" t="str">
            <v>Far East</v>
          </cell>
          <cell r="D169" t="str">
            <v>Chris Thorne</v>
          </cell>
          <cell r="E169" t="str">
            <v>Yes</v>
          </cell>
          <cell r="G169" t="str">
            <v>TH</v>
          </cell>
        </row>
        <row r="170">
          <cell r="A170" t="str">
            <v>TG</v>
          </cell>
          <cell r="B170" t="str">
            <v>Togo</v>
          </cell>
          <cell r="C170" t="str">
            <v>Capacity Building</v>
          </cell>
          <cell r="D170" t="str">
            <v>Jeff Bryant</v>
          </cell>
          <cell r="E170" t="str">
            <v>No</v>
          </cell>
          <cell r="G170" t="str">
            <v>TG</v>
          </cell>
        </row>
        <row r="171">
          <cell r="A171" t="str">
            <v>TK</v>
          </cell>
          <cell r="B171" t="str">
            <v>Tokelau</v>
          </cell>
          <cell r="C171" t="str">
            <v>Capacity Building</v>
          </cell>
          <cell r="D171" t="str">
            <v>Jeff Bryant</v>
          </cell>
          <cell r="E171" t="str">
            <v>No</v>
          </cell>
          <cell r="G171" t="str">
            <v>TK</v>
          </cell>
        </row>
        <row r="172">
          <cell r="A172" t="str">
            <v>TO</v>
          </cell>
          <cell r="B172" t="str">
            <v>Tonga</v>
          </cell>
          <cell r="C172" t="str">
            <v>Far East</v>
          </cell>
          <cell r="D172" t="str">
            <v>Chris Thorne</v>
          </cell>
          <cell r="E172" t="str">
            <v>Yes</v>
          </cell>
          <cell r="G172" t="str">
            <v>TO</v>
          </cell>
        </row>
        <row r="173">
          <cell r="A173" t="str">
            <v>TT</v>
          </cell>
          <cell r="B173" t="str">
            <v>Trinidad and Tobago</v>
          </cell>
          <cell r="C173" t="str">
            <v>Capacity Building</v>
          </cell>
          <cell r="D173" t="str">
            <v>Jeff Bryant</v>
          </cell>
          <cell r="E173" t="str">
            <v>Yes</v>
          </cell>
          <cell r="G173" t="str">
            <v>TT</v>
          </cell>
        </row>
        <row r="174">
          <cell r="A174" t="str">
            <v>TN</v>
          </cell>
          <cell r="B174" t="str">
            <v>Tunisia</v>
          </cell>
          <cell r="C174" t="str">
            <v>Europe, Middle East &amp; Africa</v>
          </cell>
          <cell r="D174" t="str">
            <v>Paul Canham</v>
          </cell>
          <cell r="E174" t="str">
            <v>Yes</v>
          </cell>
          <cell r="G174" t="str">
            <v>TN</v>
          </cell>
        </row>
        <row r="175">
          <cell r="A175" t="str">
            <v>TR</v>
          </cell>
          <cell r="B175" t="str">
            <v>Turkey</v>
          </cell>
          <cell r="C175" t="str">
            <v>Europe, Middle East &amp; Africa</v>
          </cell>
          <cell r="D175" t="str">
            <v>Paul Canham</v>
          </cell>
          <cell r="E175" t="str">
            <v>Yes</v>
          </cell>
          <cell r="G175" t="str">
            <v>TR</v>
          </cell>
        </row>
        <row r="176">
          <cell r="A176" t="str">
            <v>TV</v>
          </cell>
          <cell r="B176" t="str">
            <v>Tuvalu</v>
          </cell>
          <cell r="C176" t="str">
            <v>Far East</v>
          </cell>
          <cell r="D176" t="str">
            <v>Chris Thorne</v>
          </cell>
          <cell r="E176" t="str">
            <v>No</v>
          </cell>
          <cell r="G176" t="str">
            <v>TV</v>
          </cell>
        </row>
        <row r="177">
          <cell r="A177" t="str">
            <v>UA</v>
          </cell>
          <cell r="B177" t="str">
            <v>Ukraine</v>
          </cell>
          <cell r="C177" t="str">
            <v>Europe, Middle East &amp; Africa</v>
          </cell>
          <cell r="D177" t="str">
            <v>Paul Canham</v>
          </cell>
          <cell r="E177" t="str">
            <v>Yes</v>
          </cell>
          <cell r="G177" t="str">
            <v>UA</v>
          </cell>
        </row>
        <row r="178">
          <cell r="A178" t="str">
            <v>AE</v>
          </cell>
          <cell r="B178" t="str">
            <v>United Arab Emirates</v>
          </cell>
          <cell r="C178" t="str">
            <v>Capacity Building</v>
          </cell>
          <cell r="D178" t="str">
            <v>Jeff Bryant</v>
          </cell>
          <cell r="E178" t="str">
            <v>Yes</v>
          </cell>
          <cell r="G178" t="str">
            <v>AE</v>
          </cell>
        </row>
        <row r="179">
          <cell r="A179" t="str">
            <v>GB</v>
          </cell>
          <cell r="B179" t="str">
            <v>UK</v>
          </cell>
          <cell r="C179" t="str">
            <v>Europe, Middle East &amp; Africa</v>
          </cell>
          <cell r="D179" t="str">
            <v>Paul Canham</v>
          </cell>
          <cell r="E179" t="str">
            <v>Yes</v>
          </cell>
          <cell r="G179" t="str">
            <v>GB</v>
          </cell>
        </row>
        <row r="180">
          <cell r="A180" t="str">
            <v>US</v>
          </cell>
          <cell r="B180" t="str">
            <v>United States - NGA</v>
          </cell>
          <cell r="C180" t="str">
            <v>Americas</v>
          </cell>
          <cell r="D180" t="str">
            <v>Mark Aspden</v>
          </cell>
          <cell r="E180" t="str">
            <v>Yes</v>
          </cell>
          <cell r="F180" t="str">
            <v>NGA</v>
          </cell>
          <cell r="G180" t="str">
            <v>US</v>
          </cell>
        </row>
        <row r="181">
          <cell r="A181" t="str">
            <v>UM</v>
          </cell>
          <cell r="B181" t="str">
            <v>United States - OCS</v>
          </cell>
          <cell r="C181" t="str">
            <v>Americas</v>
          </cell>
          <cell r="D181" t="str">
            <v>Mark Aspden</v>
          </cell>
          <cell r="E181" t="str">
            <v>Yes</v>
          </cell>
          <cell r="F181" t="str">
            <v>NOS</v>
          </cell>
          <cell r="G181" t="str">
            <v>US</v>
          </cell>
        </row>
        <row r="182">
          <cell r="A182" t="str">
            <v>UY</v>
          </cell>
          <cell r="B182" t="str">
            <v>Uruguay</v>
          </cell>
          <cell r="C182" t="str">
            <v>Americas</v>
          </cell>
          <cell r="D182" t="str">
            <v>Mark Aspden</v>
          </cell>
          <cell r="E182" t="str">
            <v>Yes</v>
          </cell>
          <cell r="G182" t="str">
            <v>UY</v>
          </cell>
        </row>
        <row r="183">
          <cell r="A183" t="str">
            <v>VI</v>
          </cell>
          <cell r="B183" t="str">
            <v>US Virgin Islands</v>
          </cell>
          <cell r="C183" t="str">
            <v>Americas</v>
          </cell>
          <cell r="D183" t="str">
            <v>Mark Aspden</v>
          </cell>
          <cell r="E183" t="str">
            <v>No</v>
          </cell>
        </row>
        <row r="184">
          <cell r="A184" t="str">
            <v>VU</v>
          </cell>
          <cell r="B184" t="str">
            <v>Vanuatu</v>
          </cell>
          <cell r="C184" t="str">
            <v>Far East</v>
          </cell>
          <cell r="D184" t="str">
            <v>Chris Thorne</v>
          </cell>
          <cell r="E184" t="str">
            <v>No</v>
          </cell>
          <cell r="G184" t="str">
            <v>VU</v>
          </cell>
        </row>
        <row r="185">
          <cell r="A185" t="str">
            <v>VE</v>
          </cell>
          <cell r="B185" t="str">
            <v>Venezuela</v>
          </cell>
          <cell r="C185" t="str">
            <v>Americas</v>
          </cell>
          <cell r="D185" t="str">
            <v>Mark Aspden</v>
          </cell>
          <cell r="E185" t="str">
            <v>Yes</v>
          </cell>
          <cell r="G185" t="str">
            <v>VE</v>
          </cell>
        </row>
        <row r="186">
          <cell r="A186" t="str">
            <v>VN</v>
          </cell>
          <cell r="B186" t="str">
            <v>Vietnam</v>
          </cell>
          <cell r="C186" t="str">
            <v>Far East</v>
          </cell>
          <cell r="D186" t="str">
            <v>Chris Thorne</v>
          </cell>
          <cell r="E186" t="str">
            <v>No</v>
          </cell>
          <cell r="G186" t="str">
            <v>VN</v>
          </cell>
        </row>
        <row r="187">
          <cell r="A187" t="str">
            <v>EH</v>
          </cell>
          <cell r="B187" t="str">
            <v>Western Sahara</v>
          </cell>
          <cell r="C187" t="str">
            <v>Capacity Building</v>
          </cell>
          <cell r="D187" t="str">
            <v>Jeff Bryant</v>
          </cell>
          <cell r="E187" t="str">
            <v>No</v>
          </cell>
        </row>
        <row r="188">
          <cell r="A188" t="str">
            <v>YE</v>
          </cell>
          <cell r="B188" t="str">
            <v>Yemen</v>
          </cell>
          <cell r="C188" t="str">
            <v>Capacity Building</v>
          </cell>
          <cell r="D188" t="str">
            <v>Jeff Bryant</v>
          </cell>
          <cell r="E188" t="str">
            <v>No</v>
          </cell>
          <cell r="G188" t="str">
            <v>YE</v>
          </cell>
        </row>
        <row r="194">
          <cell r="A194" t="str">
            <v>Region Number</v>
          </cell>
          <cell r="B194" t="str">
            <v>Region Name</v>
          </cell>
          <cell r="C194" t="str">
            <v>Region Owner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5" sqref="H5"/>
    </sheetView>
  </sheetViews>
  <sheetFormatPr defaultColWidth="9.140625" defaultRowHeight="12.75"/>
  <cols>
    <col min="1" max="1" width="10.57421875" style="0" customWidth="1"/>
    <col min="2" max="2" width="16.28125" style="0" customWidth="1"/>
    <col min="3" max="3" width="8.28125" style="0" customWidth="1"/>
    <col min="4" max="4" width="15.28125" style="0" customWidth="1"/>
    <col min="5" max="5" width="12.140625" style="0" customWidth="1"/>
    <col min="6" max="6" width="14.421875" style="0" customWidth="1"/>
    <col min="7" max="7" width="14.28125" style="0" customWidth="1"/>
    <col min="8" max="8" width="18.421875" style="0" customWidth="1"/>
    <col min="9" max="9" width="17.140625" style="0" customWidth="1"/>
    <col min="10" max="10" width="14.57421875" style="0" customWidth="1"/>
    <col min="11" max="12" width="20.00390625" style="0" customWidth="1"/>
    <col min="13" max="14" width="18.421875" style="0" customWidth="1"/>
    <col min="15" max="16" width="19.00390625" style="0" customWidth="1"/>
    <col min="17" max="18" width="18.57421875" style="0" customWidth="1"/>
  </cols>
  <sheetData>
    <row r="1" spans="1:18" ht="17.25">
      <c r="A1" s="74" t="s">
        <v>119</v>
      </c>
      <c r="B1" s="75"/>
      <c r="C1" s="75"/>
      <c r="D1" s="75"/>
      <c r="E1" s="75"/>
      <c r="F1" s="72"/>
      <c r="G1" s="72"/>
      <c r="H1" s="1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customHeight="1">
      <c r="A3" s="4"/>
      <c r="B3" s="76" t="s">
        <v>117</v>
      </c>
      <c r="C3" s="72"/>
      <c r="D3" s="72"/>
      <c r="E3" s="72"/>
      <c r="F3" s="72"/>
      <c r="G3" s="5"/>
      <c r="H3" s="5"/>
      <c r="I3" s="5"/>
      <c r="J3" s="5"/>
      <c r="K3" s="73"/>
      <c r="L3" s="73"/>
      <c r="M3" s="73"/>
      <c r="N3" s="73"/>
      <c r="O3" s="73"/>
      <c r="P3" s="73"/>
      <c r="Q3" s="73"/>
      <c r="R3" s="31"/>
    </row>
    <row r="4" spans="1:18" ht="16.5" customHeight="1">
      <c r="A4" s="4"/>
      <c r="B4" s="71" t="s">
        <v>118</v>
      </c>
      <c r="C4" s="72"/>
      <c r="D4" s="72"/>
      <c r="E4" s="52"/>
      <c r="F4" s="52"/>
      <c r="G4" s="5"/>
      <c r="H4" s="5"/>
      <c r="I4" s="5"/>
      <c r="J4" s="5"/>
      <c r="K4" s="31"/>
      <c r="L4" s="31"/>
      <c r="M4" s="31"/>
      <c r="N4" s="31"/>
      <c r="O4" s="31"/>
      <c r="P4" s="31"/>
      <c r="Q4" s="31"/>
      <c r="R4" s="31"/>
    </row>
    <row r="5" spans="1:18" ht="16.5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31"/>
      <c r="L5" s="31"/>
      <c r="M5" s="31"/>
      <c r="N5" s="31"/>
      <c r="O5" s="31"/>
      <c r="P5" s="31"/>
      <c r="Q5" s="31"/>
      <c r="R5" s="31"/>
    </row>
    <row r="6" spans="1:18" ht="93.75" thickBot="1">
      <c r="A6" s="7" t="s">
        <v>1</v>
      </c>
      <c r="B6" s="7" t="s">
        <v>97</v>
      </c>
      <c r="C6" s="8" t="s">
        <v>2</v>
      </c>
      <c r="D6" s="9" t="s">
        <v>107</v>
      </c>
      <c r="E6" s="9" t="s">
        <v>100</v>
      </c>
      <c r="F6" s="9" t="s">
        <v>102</v>
      </c>
      <c r="G6" s="9" t="s">
        <v>101</v>
      </c>
      <c r="H6" s="9" t="s">
        <v>103</v>
      </c>
      <c r="I6" s="7" t="s">
        <v>3</v>
      </c>
      <c r="J6" s="7" t="s">
        <v>103</v>
      </c>
      <c r="K6" s="7" t="s">
        <v>106</v>
      </c>
      <c r="L6" s="7" t="s">
        <v>103</v>
      </c>
      <c r="M6" s="7" t="s">
        <v>104</v>
      </c>
      <c r="N6" s="7" t="s">
        <v>103</v>
      </c>
      <c r="O6" s="7" t="s">
        <v>105</v>
      </c>
      <c r="P6" s="7" t="s">
        <v>103</v>
      </c>
      <c r="Q6" s="36" t="s">
        <v>115</v>
      </c>
      <c r="R6" s="7" t="s">
        <v>103</v>
      </c>
    </row>
    <row r="7" spans="1:18" ht="12.75">
      <c r="A7" s="10" t="s">
        <v>5</v>
      </c>
      <c r="B7" s="11" t="s">
        <v>54</v>
      </c>
      <c r="C7" s="12" t="str">
        <f>INDEX('[1]General'!$B$14:$G$194,MATCH($A7,'[1]General'!$A$14:$A$194,0),MATCH(C$6,'[1]General'!$B$13:$G$13,0))</f>
        <v>AR</v>
      </c>
      <c r="D7" s="17" t="s">
        <v>108</v>
      </c>
      <c r="E7" s="12" t="s">
        <v>6</v>
      </c>
      <c r="F7" s="12">
        <v>5</v>
      </c>
      <c r="G7" s="12">
        <v>3</v>
      </c>
      <c r="H7" s="12"/>
      <c r="I7" s="33" t="s">
        <v>6</v>
      </c>
      <c r="J7" s="12"/>
      <c r="K7" s="12" t="s">
        <v>6</v>
      </c>
      <c r="L7" s="12"/>
      <c r="M7" s="12" t="s">
        <v>6</v>
      </c>
      <c r="N7" s="34"/>
      <c r="O7" s="34" t="s">
        <v>6</v>
      </c>
      <c r="P7" s="34"/>
      <c r="Q7" s="37" t="s">
        <v>6</v>
      </c>
      <c r="R7" s="45"/>
    </row>
    <row r="8" spans="1:18" ht="12.75">
      <c r="A8" s="10" t="s">
        <v>7</v>
      </c>
      <c r="B8" s="11" t="s">
        <v>55</v>
      </c>
      <c r="C8" s="12" t="str">
        <f>INDEX('[1]General'!$B$14:$G$194,MATCH($A8,'[1]General'!$A$14:$A$194,0),MATCH(C$6,'[1]General'!$B$13:$G$13,0))</f>
        <v>AU</v>
      </c>
      <c r="D8" s="17" t="s">
        <v>108</v>
      </c>
      <c r="E8" s="12" t="s">
        <v>6</v>
      </c>
      <c r="F8" s="12">
        <v>5</v>
      </c>
      <c r="G8" s="12">
        <v>3</v>
      </c>
      <c r="H8" s="12"/>
      <c r="I8" s="33" t="s">
        <v>6</v>
      </c>
      <c r="J8" s="12"/>
      <c r="K8" s="12" t="s">
        <v>6</v>
      </c>
      <c r="L8" s="12"/>
      <c r="M8" s="12" t="s">
        <v>6</v>
      </c>
      <c r="N8" s="12"/>
      <c r="O8" s="12" t="s">
        <v>6</v>
      </c>
      <c r="P8" s="12"/>
      <c r="Q8" s="38" t="s">
        <v>6</v>
      </c>
      <c r="R8" s="45"/>
    </row>
    <row r="9" spans="1:18" ht="12.75">
      <c r="A9" s="10" t="s">
        <v>8</v>
      </c>
      <c r="B9" s="11" t="s">
        <v>56</v>
      </c>
      <c r="C9" s="12" t="str">
        <f>INDEX('[1]General'!$B$14:$G$194,MATCH($A9,'[1]General'!$A$14:$A$194,0),MATCH(C$6,'[1]General'!$B$13:$G$13,0))</f>
        <v>BH</v>
      </c>
      <c r="D9" s="17" t="s">
        <v>108</v>
      </c>
      <c r="E9" s="12" t="s">
        <v>6</v>
      </c>
      <c r="F9" s="12">
        <v>5</v>
      </c>
      <c r="G9" s="12">
        <v>3</v>
      </c>
      <c r="H9" s="12"/>
      <c r="I9" s="33" t="s">
        <v>6</v>
      </c>
      <c r="J9" s="12"/>
      <c r="K9" s="12" t="s">
        <v>6</v>
      </c>
      <c r="L9" s="12"/>
      <c r="M9" s="12" t="s">
        <v>6</v>
      </c>
      <c r="N9" s="12"/>
      <c r="O9" s="12" t="s">
        <v>6</v>
      </c>
      <c r="P9" s="12"/>
      <c r="Q9" s="38" t="s">
        <v>6</v>
      </c>
      <c r="R9" s="45"/>
    </row>
    <row r="10" spans="1:18" ht="12.75">
      <c r="A10" s="10" t="s">
        <v>113</v>
      </c>
      <c r="B10" s="11" t="s">
        <v>114</v>
      </c>
      <c r="C10" s="12" t="s">
        <v>113</v>
      </c>
      <c r="D10" s="17" t="s">
        <v>108</v>
      </c>
      <c r="E10" s="12" t="s">
        <v>6</v>
      </c>
      <c r="F10" s="12">
        <v>5</v>
      </c>
      <c r="G10" s="12">
        <v>3</v>
      </c>
      <c r="H10" s="12"/>
      <c r="I10" s="33" t="s">
        <v>6</v>
      </c>
      <c r="J10" s="12"/>
      <c r="K10" s="12" t="s">
        <v>6</v>
      </c>
      <c r="L10" s="12"/>
      <c r="M10" s="12" t="s">
        <v>6</v>
      </c>
      <c r="N10" s="12"/>
      <c r="O10" s="12" t="s">
        <v>6</v>
      </c>
      <c r="P10" s="12"/>
      <c r="Q10" s="38" t="s">
        <v>6</v>
      </c>
      <c r="R10" s="45"/>
    </row>
    <row r="11" spans="1:18" ht="12.75">
      <c r="A11" s="10" t="s">
        <v>9</v>
      </c>
      <c r="B11" s="11" t="s">
        <v>57</v>
      </c>
      <c r="C11" s="12" t="str">
        <f>INDEX('[1]General'!$B$14:$G$194,MATCH($A11,'[1]General'!$A$14:$A$194,0),MATCH(C$6,'[1]General'!$B$13:$G$13,0))</f>
        <v>BR</v>
      </c>
      <c r="D11" s="17" t="s">
        <v>109</v>
      </c>
      <c r="E11" s="12" t="s">
        <v>6</v>
      </c>
      <c r="F11" s="12">
        <v>5</v>
      </c>
      <c r="G11" s="12">
        <v>3</v>
      </c>
      <c r="H11" s="12"/>
      <c r="I11" s="33" t="s">
        <v>6</v>
      </c>
      <c r="J11" s="12"/>
      <c r="K11" s="15" t="s">
        <v>6</v>
      </c>
      <c r="L11" s="13"/>
      <c r="M11" s="15" t="s">
        <v>6</v>
      </c>
      <c r="N11" s="13"/>
      <c r="O11" s="15" t="s">
        <v>6</v>
      </c>
      <c r="P11" s="13"/>
      <c r="Q11" s="39" t="s">
        <v>6</v>
      </c>
      <c r="R11" s="46"/>
    </row>
    <row r="12" spans="1:18" ht="12.75">
      <c r="A12" s="10" t="s">
        <v>10</v>
      </c>
      <c r="B12" s="11" t="s">
        <v>58</v>
      </c>
      <c r="C12" s="12" t="str">
        <f>INDEX('[1]General'!$B$14:$G$194,MATCH($A12,'[1]General'!$A$14:$A$194,0),MATCH(C$6,'[1]General'!$B$13:$G$13,0))</f>
        <v>CA</v>
      </c>
      <c r="D12" s="18" t="s">
        <v>110</v>
      </c>
      <c r="E12" s="12" t="s">
        <v>6</v>
      </c>
      <c r="F12" s="12">
        <v>2</v>
      </c>
      <c r="G12" s="12">
        <v>3</v>
      </c>
      <c r="H12" s="12"/>
      <c r="I12" s="13"/>
      <c r="J12" s="12"/>
      <c r="K12" s="13" t="s">
        <v>0</v>
      </c>
      <c r="L12" s="13"/>
      <c r="M12" s="13"/>
      <c r="N12" s="13"/>
      <c r="O12" s="13"/>
      <c r="P12" s="13"/>
      <c r="Q12" s="40" t="s">
        <v>0</v>
      </c>
      <c r="R12" s="46"/>
    </row>
    <row r="13" spans="1:18" ht="12.75">
      <c r="A13" s="10" t="s">
        <v>11</v>
      </c>
      <c r="B13" s="11" t="s">
        <v>59</v>
      </c>
      <c r="C13" s="12" t="str">
        <f>INDEX('[1]General'!$B$14:$G$194,MATCH($A13,'[1]General'!$A$14:$A$194,0),MATCH(C$6,'[1]General'!$B$13:$G$13,0))</f>
        <v>CL</v>
      </c>
      <c r="D13" s="17" t="s">
        <v>108</v>
      </c>
      <c r="E13" s="12" t="s">
        <v>6</v>
      </c>
      <c r="F13" s="12">
        <v>5</v>
      </c>
      <c r="G13" s="12">
        <v>3</v>
      </c>
      <c r="H13" s="12"/>
      <c r="I13" s="13" t="s">
        <v>6</v>
      </c>
      <c r="J13" s="12"/>
      <c r="K13" s="12" t="s">
        <v>6</v>
      </c>
      <c r="L13" s="12"/>
      <c r="M13" s="12" t="s">
        <v>6</v>
      </c>
      <c r="N13" s="12"/>
      <c r="O13" s="12" t="s">
        <v>6</v>
      </c>
      <c r="P13" s="12"/>
      <c r="Q13" s="38" t="s">
        <v>6</v>
      </c>
      <c r="R13" s="45"/>
    </row>
    <row r="14" spans="1:18" ht="12.75">
      <c r="A14" s="10" t="s">
        <v>12</v>
      </c>
      <c r="B14" s="11" t="s">
        <v>60</v>
      </c>
      <c r="C14" s="12" t="str">
        <f>INDEX('[1]General'!$B$14:$G$194,MATCH($A14,'[1]General'!$A$14:$A$194,0),MATCH(C$6,'[1]General'!$B$13:$G$13,0))</f>
        <v>C1</v>
      </c>
      <c r="D14" s="19" t="s">
        <v>110</v>
      </c>
      <c r="E14" s="34" t="s">
        <v>6</v>
      </c>
      <c r="F14" s="34">
        <v>5</v>
      </c>
      <c r="G14" s="34">
        <v>3</v>
      </c>
      <c r="H14" s="34"/>
      <c r="I14" s="13"/>
      <c r="J14" s="12"/>
      <c r="K14" s="15" t="s">
        <v>6</v>
      </c>
      <c r="L14" s="13"/>
      <c r="M14" s="13"/>
      <c r="N14" s="13"/>
      <c r="O14" s="15" t="s">
        <v>6</v>
      </c>
      <c r="P14" s="13"/>
      <c r="Q14" s="39" t="s">
        <v>6</v>
      </c>
      <c r="R14" s="46"/>
    </row>
    <row r="15" spans="1:18" ht="15" customHeight="1">
      <c r="A15" s="10" t="s">
        <v>13</v>
      </c>
      <c r="B15" s="11" t="s">
        <v>61</v>
      </c>
      <c r="C15" s="12" t="str">
        <f>INDEX('[1]General'!$B$14:$G$194,MATCH($A15,'[1]General'!$A$14:$A$194,0),MATCH(C$6,'[1]General'!$B$13:$G$13,0))</f>
        <v>C2</v>
      </c>
      <c r="D15" s="18" t="s">
        <v>110</v>
      </c>
      <c r="E15" s="12" t="s">
        <v>6</v>
      </c>
      <c r="F15" s="12">
        <v>3</v>
      </c>
      <c r="G15" s="12">
        <v>3</v>
      </c>
      <c r="H15" s="12"/>
      <c r="I15" s="12" t="s">
        <v>0</v>
      </c>
      <c r="J15" s="12"/>
      <c r="K15" s="12" t="s">
        <v>6</v>
      </c>
      <c r="L15" s="12"/>
      <c r="M15" s="12" t="s">
        <v>6</v>
      </c>
      <c r="N15" s="12"/>
      <c r="O15" s="12" t="s">
        <v>6</v>
      </c>
      <c r="P15" s="12"/>
      <c r="Q15" s="38" t="s">
        <v>6</v>
      </c>
      <c r="R15" s="45"/>
    </row>
    <row r="16" spans="1:18" ht="12.75">
      <c r="A16" s="10" t="s">
        <v>15</v>
      </c>
      <c r="B16" s="11" t="s">
        <v>62</v>
      </c>
      <c r="C16" s="12" t="str">
        <f>INDEX('[1]General'!$B$14:$G$194,MATCH($A16,'[1]General'!$A$14:$A$194,0),MATCH(C$6,'[1]General'!$B$13:$G$13,0))</f>
        <v>CO</v>
      </c>
      <c r="D16" s="20" t="s">
        <v>108</v>
      </c>
      <c r="E16" s="34" t="s">
        <v>6</v>
      </c>
      <c r="F16" s="34">
        <v>5</v>
      </c>
      <c r="G16" s="34">
        <v>3</v>
      </c>
      <c r="H16" s="34"/>
      <c r="I16" s="12"/>
      <c r="J16" s="12"/>
      <c r="K16" s="15" t="s">
        <v>6</v>
      </c>
      <c r="L16" s="13"/>
      <c r="M16" s="15" t="s">
        <v>6</v>
      </c>
      <c r="N16" s="13"/>
      <c r="O16" s="15" t="s">
        <v>6</v>
      </c>
      <c r="P16" s="13"/>
      <c r="Q16" s="39" t="s">
        <v>6</v>
      </c>
      <c r="R16" s="46"/>
    </row>
    <row r="17" spans="1:18" ht="12.75">
      <c r="A17" s="10" t="s">
        <v>17</v>
      </c>
      <c r="B17" s="11" t="s">
        <v>63</v>
      </c>
      <c r="C17" s="12" t="str">
        <f>INDEX('[1]General'!$B$14:$G$194,MATCH($A17,'[1]General'!$A$14:$A$194,0),MATCH(C$6,'[1]General'!$B$13:$G$13,0))</f>
        <v>HR</v>
      </c>
      <c r="D17" s="17" t="s">
        <v>111</v>
      </c>
      <c r="E17" s="12" t="s">
        <v>6</v>
      </c>
      <c r="F17" s="12">
        <v>5</v>
      </c>
      <c r="G17" s="12">
        <v>3</v>
      </c>
      <c r="H17" s="12"/>
      <c r="I17" s="16" t="s">
        <v>6</v>
      </c>
      <c r="J17" s="12"/>
      <c r="K17" s="12" t="s">
        <v>6</v>
      </c>
      <c r="L17" s="12"/>
      <c r="M17" s="12" t="s">
        <v>6</v>
      </c>
      <c r="N17" s="12"/>
      <c r="O17" s="12" t="s">
        <v>6</v>
      </c>
      <c r="P17" s="12"/>
      <c r="Q17" s="38" t="s">
        <v>6</v>
      </c>
      <c r="R17" s="45"/>
    </row>
    <row r="18" spans="1:18" ht="12.75">
      <c r="A18" s="10" t="s">
        <v>18</v>
      </c>
      <c r="B18" s="14" t="s">
        <v>64</v>
      </c>
      <c r="C18" s="12" t="str">
        <f>INDEX('[1]General'!$B$14:$G$194,MATCH($A18,'[1]General'!$A$14:$A$194,0),MATCH(C$6,'[1]General'!$B$13:$G$13,0))</f>
        <v>DK</v>
      </c>
      <c r="D18" s="17" t="s">
        <v>111</v>
      </c>
      <c r="E18" s="12" t="s">
        <v>6</v>
      </c>
      <c r="F18" s="12">
        <v>5</v>
      </c>
      <c r="G18" s="12">
        <v>3</v>
      </c>
      <c r="H18" s="12"/>
      <c r="I18" s="16" t="s">
        <v>6</v>
      </c>
      <c r="J18" s="12"/>
      <c r="K18" s="12" t="s">
        <v>6</v>
      </c>
      <c r="L18" s="12"/>
      <c r="M18" s="12" t="s">
        <v>6</v>
      </c>
      <c r="N18" s="12"/>
      <c r="O18" s="12" t="s">
        <v>6</v>
      </c>
      <c r="P18" s="12"/>
      <c r="Q18" s="38" t="s">
        <v>6</v>
      </c>
      <c r="R18" s="45"/>
    </row>
    <row r="19" spans="1:18" ht="12.75">
      <c r="A19" s="10" t="s">
        <v>19</v>
      </c>
      <c r="B19" s="11" t="s">
        <v>65</v>
      </c>
      <c r="C19" s="12" t="str">
        <f>INDEX('[1]General'!$B$14:$G$194,MATCH($A19,'[1]General'!$A$14:$A$194,0),MATCH(C$6,'[1]General'!$B$13:$G$13,0))</f>
        <v>EE</v>
      </c>
      <c r="D19" s="17" t="s">
        <v>111</v>
      </c>
      <c r="E19" s="12" t="s">
        <v>6</v>
      </c>
      <c r="F19" s="12">
        <v>5</v>
      </c>
      <c r="G19" s="12">
        <v>3</v>
      </c>
      <c r="H19" s="12"/>
      <c r="I19" s="16" t="s">
        <v>6</v>
      </c>
      <c r="J19" s="12"/>
      <c r="K19" s="12" t="s">
        <v>6</v>
      </c>
      <c r="L19" s="12"/>
      <c r="M19" s="12" t="s">
        <v>6</v>
      </c>
      <c r="N19" s="12"/>
      <c r="O19" s="12" t="s">
        <v>6</v>
      </c>
      <c r="P19" s="12"/>
      <c r="Q19" s="38" t="s">
        <v>6</v>
      </c>
      <c r="R19" s="45"/>
    </row>
    <row r="20" spans="1:18" ht="12.75">
      <c r="A20" s="10" t="s">
        <v>20</v>
      </c>
      <c r="B20" s="14" t="s">
        <v>66</v>
      </c>
      <c r="C20" s="12" t="str">
        <f>INDEX('[1]General'!$B$14:$G$194,MATCH($A20,'[1]General'!$A$14:$A$194,0),MATCH(C$6,'[1]General'!$B$13:$G$13,0))</f>
        <v>FI</v>
      </c>
      <c r="D20" s="17" t="s">
        <v>111</v>
      </c>
      <c r="E20" s="12" t="s">
        <v>6</v>
      </c>
      <c r="F20" s="12">
        <v>5</v>
      </c>
      <c r="G20" s="12">
        <v>3</v>
      </c>
      <c r="H20" s="12"/>
      <c r="I20" s="16" t="s">
        <v>6</v>
      </c>
      <c r="J20" s="12"/>
      <c r="K20" s="12" t="s">
        <v>6</v>
      </c>
      <c r="L20" s="12"/>
      <c r="M20" s="12" t="s">
        <v>6</v>
      </c>
      <c r="N20" s="12"/>
      <c r="O20" s="12" t="s">
        <v>6</v>
      </c>
      <c r="P20" s="12"/>
      <c r="Q20" s="38" t="s">
        <v>6</v>
      </c>
      <c r="R20" s="45"/>
    </row>
    <row r="21" spans="1:18" ht="12.75">
      <c r="A21" s="10" t="s">
        <v>21</v>
      </c>
      <c r="B21" s="11" t="s">
        <v>67</v>
      </c>
      <c r="C21" s="12" t="str">
        <f>INDEX('[1]General'!$B$14:$G$194,MATCH($A21,'[1]General'!$A$14:$A$194,0),MATCH(C$6,'[1]General'!$B$13:$G$13,0))</f>
        <v>FR</v>
      </c>
      <c r="D21" s="17" t="s">
        <v>111</v>
      </c>
      <c r="E21" s="12" t="s">
        <v>6</v>
      </c>
      <c r="F21" s="12">
        <v>5</v>
      </c>
      <c r="G21" s="12">
        <v>3</v>
      </c>
      <c r="H21" s="12"/>
      <c r="I21" s="16" t="s">
        <v>6</v>
      </c>
      <c r="J21" s="12"/>
      <c r="K21" s="12" t="s">
        <v>6</v>
      </c>
      <c r="L21" s="12"/>
      <c r="M21" s="12" t="s">
        <v>6</v>
      </c>
      <c r="N21" s="12"/>
      <c r="O21" s="12" t="s">
        <v>6</v>
      </c>
      <c r="P21" s="12"/>
      <c r="Q21" s="38" t="s">
        <v>6</v>
      </c>
      <c r="R21" s="45"/>
    </row>
    <row r="22" spans="1:18" ht="12.75">
      <c r="A22" s="10" t="s">
        <v>22</v>
      </c>
      <c r="B22" s="14" t="s">
        <v>68</v>
      </c>
      <c r="C22" s="12" t="str">
        <f>INDEX('[1]General'!$B$14:$G$194,MATCH($A22,'[1]General'!$A$14:$A$194,0),MATCH(C$6,'[1]General'!$B$13:$G$13,0))</f>
        <v>DE</v>
      </c>
      <c r="D22" s="17" t="s">
        <v>108</v>
      </c>
      <c r="E22" s="12" t="s">
        <v>6</v>
      </c>
      <c r="F22" s="12">
        <v>5</v>
      </c>
      <c r="G22" s="12">
        <v>3</v>
      </c>
      <c r="H22" s="12"/>
      <c r="I22" s="12" t="s">
        <v>6</v>
      </c>
      <c r="J22" s="12"/>
      <c r="K22" s="12" t="s">
        <v>6</v>
      </c>
      <c r="L22" s="12"/>
      <c r="M22" s="12" t="s">
        <v>6</v>
      </c>
      <c r="N22" s="12"/>
      <c r="O22" s="12" t="s">
        <v>6</v>
      </c>
      <c r="P22" s="12"/>
      <c r="Q22" s="38" t="s">
        <v>6</v>
      </c>
      <c r="R22" s="45"/>
    </row>
    <row r="23" spans="1:18" ht="12.75">
      <c r="A23" s="10" t="s">
        <v>23</v>
      </c>
      <c r="B23" s="11" t="s">
        <v>69</v>
      </c>
      <c r="C23" s="12" t="str">
        <f>INDEX('[1]General'!$B$14:$G$194,MATCH($A23,'[1]General'!$A$14:$A$194,0),MATCH(C$6,'[1]General'!$B$13:$G$13,0))</f>
        <v>GR</v>
      </c>
      <c r="D23" s="17" t="s">
        <v>112</v>
      </c>
      <c r="E23" s="12" t="s">
        <v>6</v>
      </c>
      <c r="F23" s="12">
        <v>5</v>
      </c>
      <c r="G23" s="12">
        <v>3</v>
      </c>
      <c r="H23" s="12"/>
      <c r="I23" s="12" t="s">
        <v>6</v>
      </c>
      <c r="J23" s="12"/>
      <c r="K23" s="12" t="s">
        <v>6</v>
      </c>
      <c r="L23" s="12"/>
      <c r="M23" s="12" t="s">
        <v>6</v>
      </c>
      <c r="N23" s="12"/>
      <c r="O23" s="12" t="s">
        <v>6</v>
      </c>
      <c r="P23" s="12"/>
      <c r="Q23" s="38" t="s">
        <v>6</v>
      </c>
      <c r="R23" s="45"/>
    </row>
    <row r="24" spans="1:18" ht="13.5" thickBot="1">
      <c r="A24" s="53" t="s">
        <v>24</v>
      </c>
      <c r="B24" s="54" t="s">
        <v>70</v>
      </c>
      <c r="C24" s="55" t="str">
        <f>INDEX('[1]General'!$B$14:$G$194,MATCH($A24,'[1]General'!$A$14:$A$194,0),MATCH(C$6,'[1]General'!$B$13:$G$13,0))</f>
        <v>IS</v>
      </c>
      <c r="D24" s="56" t="s">
        <v>108</v>
      </c>
      <c r="E24" s="55" t="s">
        <v>6</v>
      </c>
      <c r="F24" s="55">
        <v>5</v>
      </c>
      <c r="G24" s="55">
        <v>3</v>
      </c>
      <c r="H24" s="55"/>
      <c r="I24" s="55" t="s">
        <v>6</v>
      </c>
      <c r="J24" s="55"/>
      <c r="K24" s="57" t="s">
        <v>6</v>
      </c>
      <c r="L24" s="57"/>
      <c r="M24" s="57" t="s">
        <v>6</v>
      </c>
      <c r="N24" s="57"/>
      <c r="O24" s="57" t="s">
        <v>6</v>
      </c>
      <c r="P24" s="57"/>
      <c r="Q24" s="58" t="s">
        <v>6</v>
      </c>
      <c r="R24" s="46"/>
    </row>
    <row r="25" spans="1:18" ht="12.75">
      <c r="A25" s="59" t="s">
        <v>25</v>
      </c>
      <c r="B25" s="60" t="s">
        <v>71</v>
      </c>
      <c r="C25" s="61" t="str">
        <f>INDEX('[1]General'!$B$14:$G$194,MATCH($A25,'[1]General'!$A$14:$A$194,0),MATCH(C$6,'[1]General'!$B$13:$G$13,0))</f>
        <v>IN</v>
      </c>
      <c r="D25" s="62" t="s">
        <v>110</v>
      </c>
      <c r="E25" s="61"/>
      <c r="F25" s="61"/>
      <c r="G25" s="61">
        <v>12</v>
      </c>
      <c r="H25" s="61"/>
      <c r="I25" s="61"/>
      <c r="J25" s="61"/>
      <c r="K25" s="63" t="s">
        <v>0</v>
      </c>
      <c r="L25" s="63"/>
      <c r="M25" s="63" t="s">
        <v>0</v>
      </c>
      <c r="N25" s="63"/>
      <c r="O25" s="63" t="s">
        <v>0</v>
      </c>
      <c r="P25" s="63"/>
      <c r="Q25" s="64" t="s">
        <v>0</v>
      </c>
      <c r="R25" s="65"/>
    </row>
    <row r="26" spans="1:18" ht="12.75">
      <c r="A26" s="10" t="s">
        <v>26</v>
      </c>
      <c r="B26" s="11" t="s">
        <v>72</v>
      </c>
      <c r="C26" s="12" t="str">
        <f>INDEX('[1]General'!$B$14:$G$194,MATCH($A26,'[1]General'!$A$14:$A$194,0),MATCH(C$6,'[1]General'!$B$13:$G$13,0))</f>
        <v>ID</v>
      </c>
      <c r="D26" s="18" t="s">
        <v>110</v>
      </c>
      <c r="E26" s="12"/>
      <c r="F26" s="12">
        <v>5</v>
      </c>
      <c r="G26" s="12">
        <v>3</v>
      </c>
      <c r="H26" s="12"/>
      <c r="I26" s="12"/>
      <c r="J26" s="12"/>
      <c r="K26" s="13" t="s">
        <v>6</v>
      </c>
      <c r="L26" s="13"/>
      <c r="M26" s="13" t="s">
        <v>6</v>
      </c>
      <c r="N26" s="13"/>
      <c r="O26" s="13" t="s">
        <v>6</v>
      </c>
      <c r="P26" s="13"/>
      <c r="Q26" s="40" t="s">
        <v>6</v>
      </c>
      <c r="R26" s="46"/>
    </row>
    <row r="27" spans="1:18" ht="12.75">
      <c r="A27" s="21" t="s">
        <v>27</v>
      </c>
      <c r="B27" s="22" t="s">
        <v>73</v>
      </c>
      <c r="C27" s="23" t="str">
        <f>INDEX('[1]General'!$B$14:$G$194,MATCH($A27,'[1]General'!$A$14:$A$194,0),MATCH(C$6,'[1]General'!$B$13:$G$13,0))</f>
        <v>IT</v>
      </c>
      <c r="D27" s="25" t="s">
        <v>110</v>
      </c>
      <c r="E27" s="23" t="s">
        <v>6</v>
      </c>
      <c r="F27" s="23"/>
      <c r="G27" s="23">
        <v>3</v>
      </c>
      <c r="H27" s="23"/>
      <c r="I27" s="23"/>
      <c r="J27" s="23"/>
      <c r="K27" s="24"/>
      <c r="L27" s="24"/>
      <c r="M27" s="26" t="s">
        <v>6</v>
      </c>
      <c r="N27" s="24"/>
      <c r="O27" s="24" t="s">
        <v>6</v>
      </c>
      <c r="P27" s="24"/>
      <c r="Q27" s="41"/>
      <c r="R27" s="47"/>
    </row>
    <row r="28" spans="1:18" ht="12.75">
      <c r="A28" s="21" t="s">
        <v>28</v>
      </c>
      <c r="B28" s="22" t="s">
        <v>74</v>
      </c>
      <c r="C28" s="23" t="str">
        <f>INDEX('[1]General'!$B$14:$G$194,MATCH($A28,'[1]General'!$A$14:$A$194,0),MATCH(C$6,'[1]General'!$B$13:$G$13,0))</f>
        <v>JP</v>
      </c>
      <c r="D28" s="25" t="s">
        <v>110</v>
      </c>
      <c r="E28" s="23" t="s">
        <v>0</v>
      </c>
      <c r="F28" s="23">
        <v>5</v>
      </c>
      <c r="G28" s="23">
        <v>3</v>
      </c>
      <c r="H28" s="23"/>
      <c r="I28" s="23"/>
      <c r="J28" s="23"/>
      <c r="K28" s="24" t="s">
        <v>6</v>
      </c>
      <c r="L28" s="24"/>
      <c r="M28" s="24" t="s">
        <v>6</v>
      </c>
      <c r="N28" s="24"/>
      <c r="O28" s="24" t="s">
        <v>6</v>
      </c>
      <c r="P28" s="24"/>
      <c r="Q28" s="41" t="s">
        <v>0</v>
      </c>
      <c r="R28" s="47"/>
    </row>
    <row r="29" spans="1:18" ht="12.75">
      <c r="A29" s="21" t="s">
        <v>29</v>
      </c>
      <c r="B29" s="22" t="s">
        <v>75</v>
      </c>
      <c r="C29" s="23" t="str">
        <f>INDEX('[1]General'!$B$14:$G$194,MATCH($A29,'[1]General'!$A$14:$A$194,0),MATCH(C$6,'[1]General'!$B$13:$G$13,0))</f>
        <v>KR</v>
      </c>
      <c r="D29" s="30" t="s">
        <v>110</v>
      </c>
      <c r="E29" s="35" t="s">
        <v>6</v>
      </c>
      <c r="F29" s="35">
        <v>5</v>
      </c>
      <c r="G29" s="35">
        <v>3</v>
      </c>
      <c r="H29" s="35"/>
      <c r="I29" s="23" t="s">
        <v>6</v>
      </c>
      <c r="J29" s="23"/>
      <c r="K29" s="23" t="s">
        <v>6</v>
      </c>
      <c r="L29" s="23"/>
      <c r="M29" s="23" t="s">
        <v>6</v>
      </c>
      <c r="N29" s="23"/>
      <c r="O29" s="23" t="s">
        <v>6</v>
      </c>
      <c r="P29" s="23"/>
      <c r="Q29" s="42"/>
      <c r="R29" s="48"/>
    </row>
    <row r="30" spans="1:18" ht="12.75">
      <c r="A30" s="21" t="s">
        <v>30</v>
      </c>
      <c r="B30" s="22" t="s">
        <v>76</v>
      </c>
      <c r="C30" s="23" t="str">
        <f>INDEX('[1]General'!$B$14:$G$194,MATCH($A30,'[1]General'!$A$14:$A$194,0),MATCH(C$6,'[1]General'!$B$13:$G$13,0))</f>
        <v>LV</v>
      </c>
      <c r="D30" s="27" t="s">
        <v>111</v>
      </c>
      <c r="E30" s="23" t="s">
        <v>6</v>
      </c>
      <c r="F30" s="23">
        <v>5</v>
      </c>
      <c r="G30" s="23">
        <v>3</v>
      </c>
      <c r="H30" s="23"/>
      <c r="I30" s="23" t="s">
        <v>6</v>
      </c>
      <c r="J30" s="23"/>
      <c r="K30" s="23" t="s">
        <v>6</v>
      </c>
      <c r="L30" s="23"/>
      <c r="M30" s="23" t="s">
        <v>6</v>
      </c>
      <c r="N30" s="23"/>
      <c r="O30" s="23" t="s">
        <v>6</v>
      </c>
      <c r="P30" s="23"/>
      <c r="Q30" s="42" t="s">
        <v>6</v>
      </c>
      <c r="R30" s="48"/>
    </row>
    <row r="31" spans="1:18" ht="13.5" customHeight="1">
      <c r="A31" s="21" t="s">
        <v>31</v>
      </c>
      <c r="B31" s="32" t="s">
        <v>116</v>
      </c>
      <c r="C31" s="23" t="str">
        <f>INDEX('[1]General'!$B$14:$G$194,MATCH($A31,'[1]General'!$A$14:$A$194,0),MATCH(C$6,'[1]General'!$B$13:$G$13,0))</f>
        <v>MS</v>
      </c>
      <c r="D31" s="25" t="s">
        <v>110</v>
      </c>
      <c r="E31" s="23" t="s">
        <v>0</v>
      </c>
      <c r="F31" s="23"/>
      <c r="G31" s="23">
        <v>6</v>
      </c>
      <c r="H31" s="23"/>
      <c r="I31" s="23"/>
      <c r="J31" s="23"/>
      <c r="K31" s="23" t="s">
        <v>6</v>
      </c>
      <c r="L31" s="23"/>
      <c r="M31" s="23" t="s">
        <v>6</v>
      </c>
      <c r="N31" s="23"/>
      <c r="O31" s="23" t="s">
        <v>6</v>
      </c>
      <c r="P31" s="23"/>
      <c r="Q31" s="42" t="s">
        <v>0</v>
      </c>
      <c r="R31" s="48"/>
    </row>
    <row r="32" spans="1:18" ht="12.75">
      <c r="A32" s="21" t="s">
        <v>32</v>
      </c>
      <c r="B32" s="22" t="s">
        <v>77</v>
      </c>
      <c r="C32" s="23" t="str">
        <f>INDEX('[1]General'!$B$14:$G$194,MATCH($A32,'[1]General'!$A$14:$A$194,0),MATCH(C$6,'[1]General'!$B$13:$G$13,0))</f>
        <v>MY</v>
      </c>
      <c r="D32" s="25" t="s">
        <v>110</v>
      </c>
      <c r="E32" s="23" t="s">
        <v>6</v>
      </c>
      <c r="F32" s="23">
        <v>5</v>
      </c>
      <c r="G32" s="23">
        <v>1</v>
      </c>
      <c r="H32" s="23"/>
      <c r="I32" s="23" t="s">
        <v>6</v>
      </c>
      <c r="J32" s="23"/>
      <c r="K32" s="23" t="s">
        <v>6</v>
      </c>
      <c r="L32" s="23"/>
      <c r="M32" s="23" t="s">
        <v>6</v>
      </c>
      <c r="N32" s="23"/>
      <c r="O32" s="23" t="s">
        <v>6</v>
      </c>
      <c r="P32" s="23"/>
      <c r="Q32" s="43" t="s">
        <v>6</v>
      </c>
      <c r="R32" s="49"/>
    </row>
    <row r="33" spans="1:18" ht="12.75">
      <c r="A33" s="21" t="s">
        <v>33</v>
      </c>
      <c r="B33" s="22" t="s">
        <v>78</v>
      </c>
      <c r="C33" s="23" t="str">
        <f>INDEX('[1]General'!$B$14:$G$194,MATCH($A33,'[1]General'!$A$14:$A$194,0),MATCH(C$6,'[1]General'!$B$13:$G$13,0))</f>
        <v>MX</v>
      </c>
      <c r="D33" s="27" t="s">
        <v>108</v>
      </c>
      <c r="E33" s="23" t="s">
        <v>6</v>
      </c>
      <c r="F33" s="23"/>
      <c r="G33" s="23">
        <v>3</v>
      </c>
      <c r="H33" s="23"/>
      <c r="I33" s="23" t="s">
        <v>6</v>
      </c>
      <c r="J33" s="23"/>
      <c r="K33" s="24" t="s">
        <v>6</v>
      </c>
      <c r="L33" s="24"/>
      <c r="M33" s="24" t="s">
        <v>6</v>
      </c>
      <c r="N33" s="24"/>
      <c r="O33" s="24" t="s">
        <v>6</v>
      </c>
      <c r="P33" s="24"/>
      <c r="Q33" s="41" t="s">
        <v>6</v>
      </c>
      <c r="R33" s="47"/>
    </row>
    <row r="34" spans="1:18" ht="12.75">
      <c r="A34" s="21" t="s">
        <v>34</v>
      </c>
      <c r="B34" s="22" t="s">
        <v>79</v>
      </c>
      <c r="C34" s="23" t="str">
        <f>INDEX('[1]General'!$B$14:$G$194,MATCH($A34,'[1]General'!$A$14:$A$194,0),MATCH(C$6,'[1]General'!$B$13:$G$13,0))</f>
        <v>NL</v>
      </c>
      <c r="D34" s="27" t="s">
        <v>108</v>
      </c>
      <c r="E34" s="23" t="s">
        <v>6</v>
      </c>
      <c r="F34" s="23">
        <v>5</v>
      </c>
      <c r="G34" s="23">
        <v>3</v>
      </c>
      <c r="H34" s="23"/>
      <c r="I34" s="23" t="s">
        <v>6</v>
      </c>
      <c r="J34" s="23"/>
      <c r="K34" s="23" t="s">
        <v>6</v>
      </c>
      <c r="L34" s="23"/>
      <c r="M34" s="23" t="s">
        <v>6</v>
      </c>
      <c r="N34" s="23"/>
      <c r="O34" s="23" t="s">
        <v>6</v>
      </c>
      <c r="P34" s="23"/>
      <c r="Q34" s="42" t="s">
        <v>6</v>
      </c>
      <c r="R34" s="48"/>
    </row>
    <row r="35" spans="1:18" ht="12.75">
      <c r="A35" s="21" t="s">
        <v>16</v>
      </c>
      <c r="B35" s="28" t="s">
        <v>80</v>
      </c>
      <c r="C35" s="23" t="str">
        <f>INDEX('[1]General'!$B$14:$G$194,MATCH($A35,'[1]General'!$A$14:$A$194,0),MATCH(C$6,'[1]General'!$B$13:$G$13,0))</f>
        <v>NZ</v>
      </c>
      <c r="D35" s="27" t="s">
        <v>108</v>
      </c>
      <c r="E35" s="23" t="s">
        <v>6</v>
      </c>
      <c r="F35" s="23">
        <v>5</v>
      </c>
      <c r="G35" s="23">
        <v>3</v>
      </c>
      <c r="H35" s="23"/>
      <c r="I35" s="23" t="s">
        <v>6</v>
      </c>
      <c r="J35" s="23"/>
      <c r="K35" s="23" t="s">
        <v>6</v>
      </c>
      <c r="L35" s="23"/>
      <c r="M35" s="23" t="s">
        <v>6</v>
      </c>
      <c r="N35" s="23"/>
      <c r="O35" s="23" t="s">
        <v>6</v>
      </c>
      <c r="P35" s="23"/>
      <c r="Q35" s="42" t="s">
        <v>6</v>
      </c>
      <c r="R35" s="48"/>
    </row>
    <row r="36" spans="1:18" ht="12.75">
      <c r="A36" s="21" t="s">
        <v>14</v>
      </c>
      <c r="B36" s="22" t="s">
        <v>81</v>
      </c>
      <c r="C36" s="23" t="str">
        <f>INDEX('[1]General'!$B$14:$G$194,MATCH($A36,'[1]General'!$A$14:$A$194,0),MATCH(C$6,'[1]General'!$B$13:$G$13,0))</f>
        <v>NO</v>
      </c>
      <c r="D36" s="27" t="s">
        <v>111</v>
      </c>
      <c r="E36" s="23" t="s">
        <v>6</v>
      </c>
      <c r="F36" s="23">
        <v>5</v>
      </c>
      <c r="G36" s="23">
        <v>3</v>
      </c>
      <c r="H36" s="23"/>
      <c r="I36" s="23" t="s">
        <v>6</v>
      </c>
      <c r="J36" s="23"/>
      <c r="K36" s="23" t="s">
        <v>6</v>
      </c>
      <c r="L36" s="23"/>
      <c r="M36" s="23" t="s">
        <v>6</v>
      </c>
      <c r="N36" s="23"/>
      <c r="O36" s="23" t="s">
        <v>6</v>
      </c>
      <c r="P36" s="23"/>
      <c r="Q36" s="42" t="s">
        <v>6</v>
      </c>
      <c r="R36" s="48"/>
    </row>
    <row r="37" spans="1:18" ht="12.75">
      <c r="A37" s="21" t="s">
        <v>35</v>
      </c>
      <c r="B37" s="22" t="s">
        <v>82</v>
      </c>
      <c r="C37" s="23" t="str">
        <f>INDEX('[1]General'!$B$14:$G$194,MATCH($A37,'[1]General'!$A$14:$A$194,0),MATCH(C$6,'[1]General'!$B$13:$G$13,0))</f>
        <v>PK</v>
      </c>
      <c r="D37" s="27" t="s">
        <v>108</v>
      </c>
      <c r="E37" s="23" t="s">
        <v>6</v>
      </c>
      <c r="F37" s="23">
        <v>5</v>
      </c>
      <c r="G37" s="23">
        <v>3</v>
      </c>
      <c r="H37" s="23"/>
      <c r="I37" s="23" t="s">
        <v>6</v>
      </c>
      <c r="J37" s="23"/>
      <c r="K37" s="23" t="s">
        <v>6</v>
      </c>
      <c r="L37" s="23"/>
      <c r="M37" s="23" t="s">
        <v>6</v>
      </c>
      <c r="N37" s="23"/>
      <c r="O37" s="23" t="s">
        <v>6</v>
      </c>
      <c r="P37" s="23"/>
      <c r="Q37" s="42" t="s">
        <v>6</v>
      </c>
      <c r="R37" s="48"/>
    </row>
    <row r="38" spans="1:18" ht="12.75">
      <c r="A38" s="21" t="s">
        <v>36</v>
      </c>
      <c r="B38" s="22" t="s">
        <v>83</v>
      </c>
      <c r="C38" s="23" t="str">
        <f>INDEX('[1]General'!$B$14:$G$194,MATCH($A38,'[1]General'!$A$14:$A$194,0),MATCH(C$6,'[1]General'!$B$13:$G$13,0))</f>
        <v>PE</v>
      </c>
      <c r="D38" s="27" t="s">
        <v>108</v>
      </c>
      <c r="E38" s="23"/>
      <c r="F38" s="23">
        <v>5</v>
      </c>
      <c r="G38" s="23">
        <v>3</v>
      </c>
      <c r="H38" s="23"/>
      <c r="I38" s="23" t="s">
        <v>6</v>
      </c>
      <c r="J38" s="23"/>
      <c r="K38" s="23" t="s">
        <v>6</v>
      </c>
      <c r="L38" s="23"/>
      <c r="M38" s="23" t="s">
        <v>6</v>
      </c>
      <c r="N38" s="23"/>
      <c r="O38" s="23" t="s">
        <v>6</v>
      </c>
      <c r="P38" s="23"/>
      <c r="Q38" s="42" t="s">
        <v>6</v>
      </c>
      <c r="R38" s="48"/>
    </row>
    <row r="39" spans="1:18" ht="12.75">
      <c r="A39" s="21" t="s">
        <v>37</v>
      </c>
      <c r="B39" s="22" t="s">
        <v>84</v>
      </c>
      <c r="C39" s="23" t="str">
        <f>INDEX('[1]General'!$B$14:$G$194,MATCH($A39,'[1]General'!$A$14:$A$194,0),MATCH(C$6,'[1]General'!$B$13:$G$13,0))</f>
        <v>PH</v>
      </c>
      <c r="D39" s="25" t="s">
        <v>110</v>
      </c>
      <c r="E39" s="23" t="s">
        <v>6</v>
      </c>
      <c r="F39" s="23">
        <v>5</v>
      </c>
      <c r="G39" s="23">
        <v>1</v>
      </c>
      <c r="H39" s="23"/>
      <c r="I39" s="23" t="s">
        <v>6</v>
      </c>
      <c r="J39" s="23"/>
      <c r="K39" s="23" t="s">
        <v>6</v>
      </c>
      <c r="L39" s="23"/>
      <c r="M39" s="23" t="s">
        <v>6</v>
      </c>
      <c r="N39" s="23"/>
      <c r="O39" s="23" t="s">
        <v>6</v>
      </c>
      <c r="P39" s="23"/>
      <c r="Q39" s="42" t="s">
        <v>6</v>
      </c>
      <c r="R39" s="48"/>
    </row>
    <row r="40" spans="1:18" ht="12.75">
      <c r="A40" s="21" t="s">
        <v>38</v>
      </c>
      <c r="B40" s="22" t="s">
        <v>85</v>
      </c>
      <c r="C40" s="23" t="str">
        <f>INDEX('[1]General'!$B$14:$G$194,MATCH($A40,'[1]General'!$A$14:$A$194,0),MATCH(C$6,'[1]General'!$B$13:$G$13,0))</f>
        <v>PL</v>
      </c>
      <c r="D40" s="27" t="s">
        <v>111</v>
      </c>
      <c r="E40" s="23" t="s">
        <v>6</v>
      </c>
      <c r="F40" s="23">
        <v>5</v>
      </c>
      <c r="G40" s="23">
        <v>3</v>
      </c>
      <c r="H40" s="23"/>
      <c r="I40" s="23" t="s">
        <v>6</v>
      </c>
      <c r="J40" s="23"/>
      <c r="K40" s="23" t="s">
        <v>6</v>
      </c>
      <c r="L40" s="23"/>
      <c r="M40" s="23" t="s">
        <v>6</v>
      </c>
      <c r="N40" s="23"/>
      <c r="O40" s="23" t="s">
        <v>6</v>
      </c>
      <c r="P40" s="23"/>
      <c r="Q40" s="42" t="s">
        <v>6</v>
      </c>
      <c r="R40" s="48"/>
    </row>
    <row r="41" spans="1:18" ht="12.75">
      <c r="A41" s="21" t="s">
        <v>39</v>
      </c>
      <c r="B41" s="22" t="s">
        <v>86</v>
      </c>
      <c r="C41" s="23" t="str">
        <f>INDEX('[1]General'!$B$14:$G$194,MATCH($A41,'[1]General'!$A$14:$A$194,0),MATCH(C$6,'[1]General'!$B$13:$G$13,0))</f>
        <v>PT</v>
      </c>
      <c r="D41" s="27" t="s">
        <v>108</v>
      </c>
      <c r="E41" s="23" t="s">
        <v>6</v>
      </c>
      <c r="F41" s="23">
        <v>5</v>
      </c>
      <c r="G41" s="23">
        <v>3</v>
      </c>
      <c r="H41" s="23"/>
      <c r="I41" s="23" t="s">
        <v>6</v>
      </c>
      <c r="J41" s="23"/>
      <c r="K41" s="23" t="s">
        <v>6</v>
      </c>
      <c r="L41" s="23"/>
      <c r="M41" s="23" t="s">
        <v>6</v>
      </c>
      <c r="N41" s="23"/>
      <c r="O41" s="23" t="s">
        <v>6</v>
      </c>
      <c r="P41" s="23"/>
      <c r="Q41" s="42" t="s">
        <v>6</v>
      </c>
      <c r="R41" s="48"/>
    </row>
    <row r="42" spans="1:18" ht="12.75">
      <c r="A42" s="21" t="s">
        <v>40</v>
      </c>
      <c r="B42" s="22" t="s">
        <v>87</v>
      </c>
      <c r="C42" s="23" t="str">
        <f>INDEX('[1]General'!$B$14:$G$194,MATCH($A42,'[1]General'!$A$14:$A$194,0),MATCH(C$6,'[1]General'!$B$13:$G$13,0))</f>
        <v>RO</v>
      </c>
      <c r="D42" s="25" t="s">
        <v>110</v>
      </c>
      <c r="E42" s="23" t="s">
        <v>6</v>
      </c>
      <c r="F42" s="23">
        <v>5</v>
      </c>
      <c r="G42" s="23">
        <v>3</v>
      </c>
      <c r="H42" s="23"/>
      <c r="I42" s="23"/>
      <c r="J42" s="23"/>
      <c r="K42" s="23" t="s">
        <v>6</v>
      </c>
      <c r="L42" s="23"/>
      <c r="M42" s="23" t="s">
        <v>6</v>
      </c>
      <c r="N42" s="23"/>
      <c r="O42" s="23" t="s">
        <v>6</v>
      </c>
      <c r="P42" s="23"/>
      <c r="Q42" s="42" t="s">
        <v>6</v>
      </c>
      <c r="R42" s="48"/>
    </row>
    <row r="43" spans="1:18" ht="12.75">
      <c r="A43" s="21" t="s">
        <v>41</v>
      </c>
      <c r="B43" s="22" t="s">
        <v>98</v>
      </c>
      <c r="C43" s="23" t="str">
        <f>INDEX('[1]General'!$B$14:$G$194,MATCH($A43,'[1]General'!$A$14:$A$194,0),MATCH(C$6,'[1]General'!$B$13:$G$13,0))</f>
        <v>RU</v>
      </c>
      <c r="D43" s="27" t="s">
        <v>112</v>
      </c>
      <c r="E43" s="23" t="s">
        <v>6</v>
      </c>
      <c r="F43" s="23">
        <v>5</v>
      </c>
      <c r="G43" s="23">
        <v>3</v>
      </c>
      <c r="H43" s="23"/>
      <c r="I43" s="23" t="s">
        <v>6</v>
      </c>
      <c r="J43" s="23"/>
      <c r="K43" s="23" t="s">
        <v>6</v>
      </c>
      <c r="L43" s="23"/>
      <c r="M43" s="23" t="s">
        <v>6</v>
      </c>
      <c r="N43" s="23"/>
      <c r="O43" s="23" t="s">
        <v>6</v>
      </c>
      <c r="P43" s="23"/>
      <c r="Q43" s="42" t="s">
        <v>6</v>
      </c>
      <c r="R43" s="48"/>
    </row>
    <row r="44" spans="1:18" ht="12.75">
      <c r="A44" s="21" t="s">
        <v>42</v>
      </c>
      <c r="B44" s="22" t="s">
        <v>88</v>
      </c>
      <c r="C44" s="23" t="str">
        <f>INDEX('[1]General'!$B$14:$G$194,MATCH($A44,'[1]General'!$A$14:$A$194,0),MATCH(C$6,'[1]General'!$B$13:$G$13,0))</f>
        <v>SG</v>
      </c>
      <c r="D44" s="25" t="s">
        <v>110</v>
      </c>
      <c r="E44" s="23" t="s">
        <v>6</v>
      </c>
      <c r="F44" s="23"/>
      <c r="G44" s="23">
        <v>12</v>
      </c>
      <c r="H44" s="23"/>
      <c r="I44" s="23"/>
      <c r="J44" s="23"/>
      <c r="K44" s="23"/>
      <c r="L44" s="23"/>
      <c r="M44" s="23" t="s">
        <v>6</v>
      </c>
      <c r="N44" s="23"/>
      <c r="O44" s="23" t="s">
        <v>6</v>
      </c>
      <c r="P44" s="23"/>
      <c r="Q44" s="42"/>
      <c r="R44" s="48"/>
    </row>
    <row r="45" spans="1:18" ht="12.75">
      <c r="A45" s="21" t="s">
        <v>43</v>
      </c>
      <c r="B45" s="22" t="s">
        <v>89</v>
      </c>
      <c r="C45" s="23" t="str">
        <f>INDEX('[1]General'!$B$14:$G$194,MATCH($A45,'[1]General'!$A$14:$A$194,0),MATCH(C$6,'[1]General'!$B$13:$G$13,0))</f>
        <v>ZA</v>
      </c>
      <c r="D45" s="27" t="s">
        <v>108</v>
      </c>
      <c r="E45" s="23" t="s">
        <v>6</v>
      </c>
      <c r="F45" s="23">
        <v>5</v>
      </c>
      <c r="G45" s="23">
        <v>3</v>
      </c>
      <c r="H45" s="23"/>
      <c r="I45" s="23" t="s">
        <v>6</v>
      </c>
      <c r="J45" s="23"/>
      <c r="K45" s="23" t="s">
        <v>6</v>
      </c>
      <c r="L45" s="23"/>
      <c r="M45" s="23" t="s">
        <v>6</v>
      </c>
      <c r="N45" s="23"/>
      <c r="O45" s="23" t="s">
        <v>6</v>
      </c>
      <c r="P45" s="23"/>
      <c r="Q45" s="42" t="s">
        <v>6</v>
      </c>
      <c r="R45" s="48"/>
    </row>
    <row r="46" spans="1:18" ht="12.75">
      <c r="A46" s="21" t="s">
        <v>44</v>
      </c>
      <c r="B46" s="22" t="s">
        <v>90</v>
      </c>
      <c r="C46" s="23" t="str">
        <f>INDEX('[1]General'!$B$14:$G$194,MATCH($A46,'[1]General'!$A$14:$A$194,0),MATCH(C$6,'[1]General'!$B$13:$G$13,0))</f>
        <v>ES</v>
      </c>
      <c r="D46" s="27" t="s">
        <v>108</v>
      </c>
      <c r="E46" s="23" t="s">
        <v>6</v>
      </c>
      <c r="F46" s="23">
        <v>5</v>
      </c>
      <c r="G46" s="23">
        <v>3</v>
      </c>
      <c r="H46" s="23"/>
      <c r="I46" s="23" t="s">
        <v>6</v>
      </c>
      <c r="J46" s="23"/>
      <c r="K46" s="29" t="s">
        <v>6</v>
      </c>
      <c r="L46" s="29"/>
      <c r="M46" s="29" t="s">
        <v>6</v>
      </c>
      <c r="N46" s="29"/>
      <c r="O46" s="29" t="s">
        <v>6</v>
      </c>
      <c r="P46" s="29"/>
      <c r="Q46" s="44" t="s">
        <v>6</v>
      </c>
      <c r="R46" s="50"/>
    </row>
    <row r="47" spans="1:18" ht="12.75">
      <c r="A47" s="21" t="s">
        <v>45</v>
      </c>
      <c r="B47" s="22" t="s">
        <v>91</v>
      </c>
      <c r="C47" s="23" t="str">
        <f>INDEX('[1]General'!$B$14:$G$194,MATCH($A47,'[1]General'!$A$14:$A$194,0),MATCH(C$6,'[1]General'!$B$13:$G$13,0))</f>
        <v>SE</v>
      </c>
      <c r="D47" s="27" t="s">
        <v>111</v>
      </c>
      <c r="E47" s="23" t="s">
        <v>6</v>
      </c>
      <c r="F47" s="23">
        <v>5</v>
      </c>
      <c r="G47" s="23">
        <v>3</v>
      </c>
      <c r="H47" s="23"/>
      <c r="I47" s="23" t="s">
        <v>53</v>
      </c>
      <c r="J47" s="23"/>
      <c r="K47" s="23" t="s">
        <v>6</v>
      </c>
      <c r="L47" s="23"/>
      <c r="M47" s="23" t="s">
        <v>6</v>
      </c>
      <c r="N47" s="23"/>
      <c r="O47" s="23" t="s">
        <v>6</v>
      </c>
      <c r="P47" s="23"/>
      <c r="Q47" s="42" t="s">
        <v>6</v>
      </c>
      <c r="R47" s="48"/>
    </row>
    <row r="48" spans="1:18" ht="12.75">
      <c r="A48" s="21" t="s">
        <v>46</v>
      </c>
      <c r="B48" s="22" t="s">
        <v>92</v>
      </c>
      <c r="C48" s="23" t="str">
        <f>INDEX('[1]General'!$B$14:$G$194,MATCH($A48,'[1]General'!$A$14:$A$194,0),MATCH(C$6,'[1]General'!$B$13:$G$13,0))</f>
        <v>TH</v>
      </c>
      <c r="D48" s="25" t="s">
        <v>110</v>
      </c>
      <c r="E48" s="23" t="s">
        <v>6</v>
      </c>
      <c r="F48" s="23">
        <v>3</v>
      </c>
      <c r="G48" s="23">
        <v>12</v>
      </c>
      <c r="H48" s="23"/>
      <c r="I48" s="23" t="s">
        <v>0</v>
      </c>
      <c r="J48" s="23"/>
      <c r="K48" s="23" t="s">
        <v>0</v>
      </c>
      <c r="L48" s="23"/>
      <c r="M48" s="23" t="s">
        <v>0</v>
      </c>
      <c r="N48" s="23"/>
      <c r="O48" s="23" t="s">
        <v>0</v>
      </c>
      <c r="P48" s="23"/>
      <c r="Q48" s="42" t="s">
        <v>0</v>
      </c>
      <c r="R48" s="48"/>
    </row>
    <row r="49" spans="1:18" ht="12.75">
      <c r="A49" s="21" t="s">
        <v>47</v>
      </c>
      <c r="B49" s="22" t="s">
        <v>93</v>
      </c>
      <c r="C49" s="23" t="str">
        <f>INDEX('[1]General'!$B$14:$G$194,MATCH($A49,'[1]General'!$A$14:$A$194,0),MATCH(C$6,'[1]General'!$B$13:$G$13,0))</f>
        <v>TR</v>
      </c>
      <c r="D49" s="27" t="s">
        <v>108</v>
      </c>
      <c r="E49" s="23" t="s">
        <v>6</v>
      </c>
      <c r="F49" s="23">
        <v>5</v>
      </c>
      <c r="G49" s="23">
        <v>3</v>
      </c>
      <c r="H49" s="23"/>
      <c r="I49" s="23" t="s">
        <v>6</v>
      </c>
      <c r="J49" s="23"/>
      <c r="K49" s="23" t="s">
        <v>6</v>
      </c>
      <c r="L49" s="23"/>
      <c r="M49" s="23" t="s">
        <v>6</v>
      </c>
      <c r="N49" s="23"/>
      <c r="O49" s="23" t="s">
        <v>6</v>
      </c>
      <c r="P49" s="23"/>
      <c r="Q49" s="42" t="s">
        <v>6</v>
      </c>
      <c r="R49" s="48"/>
    </row>
    <row r="50" spans="1:18" ht="12.75">
      <c r="A50" s="21" t="s">
        <v>48</v>
      </c>
      <c r="B50" s="22" t="s">
        <v>94</v>
      </c>
      <c r="C50" s="23" t="str">
        <f>INDEX('[1]General'!$B$14:$G$194,MATCH($A50,'[1]General'!$A$14:$A$194,0),MATCH(C$6,'[1]General'!$B$13:$G$13,0))</f>
        <v>UA</v>
      </c>
      <c r="D50" s="25" t="s">
        <v>110</v>
      </c>
      <c r="E50" s="23"/>
      <c r="F50" s="23">
        <v>5</v>
      </c>
      <c r="G50" s="23"/>
      <c r="H50" s="23"/>
      <c r="I50" s="23" t="s">
        <v>6</v>
      </c>
      <c r="J50" s="23"/>
      <c r="K50" s="23"/>
      <c r="L50" s="23"/>
      <c r="M50" s="23" t="s">
        <v>53</v>
      </c>
      <c r="N50" s="23"/>
      <c r="O50" s="23" t="s">
        <v>6</v>
      </c>
      <c r="P50" s="23"/>
      <c r="Q50" s="42" t="s">
        <v>6</v>
      </c>
      <c r="R50" s="48"/>
    </row>
    <row r="51" spans="1:18" ht="12.75">
      <c r="A51" s="21" t="s">
        <v>4</v>
      </c>
      <c r="B51" s="22" t="s">
        <v>49</v>
      </c>
      <c r="C51" s="23" t="str">
        <f>INDEX('[1]General'!$B$14:$G$194,MATCH($A51,'[1]General'!$A$14:$A$194,0),MATCH(C$6,'[1]General'!$B$13:$G$13,0))</f>
        <v>GB</v>
      </c>
      <c r="D51" s="27" t="s">
        <v>108</v>
      </c>
      <c r="E51" s="23" t="s">
        <v>6</v>
      </c>
      <c r="F51" s="23">
        <v>5</v>
      </c>
      <c r="G51" s="23">
        <v>3</v>
      </c>
      <c r="H51" s="23"/>
      <c r="I51" s="23" t="s">
        <v>6</v>
      </c>
      <c r="J51" s="23"/>
      <c r="K51" s="23" t="s">
        <v>6</v>
      </c>
      <c r="L51" s="23"/>
      <c r="M51" s="23" t="s">
        <v>6</v>
      </c>
      <c r="N51" s="23"/>
      <c r="O51" s="23" t="s">
        <v>6</v>
      </c>
      <c r="P51" s="23"/>
      <c r="Q51" s="42" t="s">
        <v>6</v>
      </c>
      <c r="R51" s="48"/>
    </row>
    <row r="52" spans="1:18" ht="12.75">
      <c r="A52" s="21" t="s">
        <v>50</v>
      </c>
      <c r="B52" s="22" t="s">
        <v>99</v>
      </c>
      <c r="C52" s="23" t="str">
        <f>INDEX('[1]General'!$B$14:$G$194,MATCH($A52,'[1]General'!$A$14:$A$194,0),MATCH(C$6,'[1]General'!$B$13:$G$13,0))</f>
        <v>US</v>
      </c>
      <c r="D52" s="25" t="s">
        <v>110</v>
      </c>
      <c r="E52" s="23" t="s">
        <v>6</v>
      </c>
      <c r="F52" s="23"/>
      <c r="G52" s="23">
        <v>3</v>
      </c>
      <c r="H52" s="23"/>
      <c r="I52" s="23"/>
      <c r="J52" s="23"/>
      <c r="K52" s="23" t="s">
        <v>6</v>
      </c>
      <c r="L52" s="23"/>
      <c r="M52" s="23" t="s">
        <v>6</v>
      </c>
      <c r="N52" s="23"/>
      <c r="O52" s="23" t="s">
        <v>6</v>
      </c>
      <c r="P52" s="23"/>
      <c r="Q52" s="42" t="s">
        <v>6</v>
      </c>
      <c r="R52" s="48"/>
    </row>
    <row r="53" spans="1:18" ht="12.75">
      <c r="A53" s="21" t="s">
        <v>51</v>
      </c>
      <c r="B53" s="22" t="s">
        <v>95</v>
      </c>
      <c r="C53" s="23" t="str">
        <f>INDEX('[1]General'!$B$14:$G$194,MATCH($A53,'[1]General'!$A$14:$A$194,0),MATCH(C$6,'[1]General'!$B$13:$G$13,0))</f>
        <v>UY</v>
      </c>
      <c r="D53" s="27" t="s">
        <v>108</v>
      </c>
      <c r="E53" s="23"/>
      <c r="F53" s="23">
        <v>5</v>
      </c>
      <c r="G53" s="23">
        <v>12</v>
      </c>
      <c r="H53" s="23"/>
      <c r="I53" s="23" t="s">
        <v>6</v>
      </c>
      <c r="J53" s="23"/>
      <c r="K53" s="23"/>
      <c r="L53" s="23"/>
      <c r="M53" s="23"/>
      <c r="N53" s="23"/>
      <c r="O53" s="23"/>
      <c r="P53" s="23"/>
      <c r="Q53" s="42"/>
      <c r="R53" s="48"/>
    </row>
    <row r="54" spans="1:18" ht="13.5" thickBot="1">
      <c r="A54" s="66" t="s">
        <v>52</v>
      </c>
      <c r="B54" s="67" t="s">
        <v>96</v>
      </c>
      <c r="C54" s="68" t="str">
        <f>INDEX('[1]General'!$B$14:$G$194,MATCH($A54,'[1]General'!$A$14:$A$194,0),MATCH(C$6,'[1]General'!$B$13:$G$13,0))</f>
        <v>VE</v>
      </c>
      <c r="D54" s="69" t="s">
        <v>108</v>
      </c>
      <c r="E54" s="68" t="s">
        <v>6</v>
      </c>
      <c r="F54" s="68">
        <v>5</v>
      </c>
      <c r="G54" s="68">
        <v>3</v>
      </c>
      <c r="H54" s="68"/>
      <c r="I54" s="68" t="s">
        <v>6</v>
      </c>
      <c r="J54" s="68"/>
      <c r="K54" s="68" t="s">
        <v>6</v>
      </c>
      <c r="L54" s="68"/>
      <c r="M54" s="68" t="s">
        <v>6</v>
      </c>
      <c r="N54" s="68"/>
      <c r="O54" s="68" t="s">
        <v>6</v>
      </c>
      <c r="P54" s="68"/>
      <c r="Q54" s="70" t="s">
        <v>6</v>
      </c>
      <c r="R54" s="51"/>
    </row>
  </sheetData>
  <sheetProtection/>
  <mergeCells count="4">
    <mergeCell ref="B4:D4"/>
    <mergeCell ref="K3:Q3"/>
    <mergeCell ref="A1:G1"/>
    <mergeCell ref="B3:F3"/>
  </mergeCells>
  <conditionalFormatting sqref="R26:R54 R17:R24 R15 R13 R7:R10 J7:J54">
    <cfRule type="cellIs" priority="1" dxfId="2" operator="equal" stopIfTrue="1">
      <formula>"Yes"</formula>
    </cfRule>
  </conditionalFormatting>
  <conditionalFormatting sqref="I7:I54 K7:Q54 E7:E54">
    <cfRule type="cellIs" priority="2" dxfId="1" operator="equal" stopIfTrue="1">
      <formula>"Yes"</formula>
    </cfRule>
    <cfRule type="cellIs" priority="3" dxfId="0" operator="equal" stopIfTrue="1">
      <formula>"No"</formula>
    </cfRule>
  </conditionalFormatting>
  <printOptions gridLines="1"/>
  <pageMargins left="0.75" right="0.75" top="1" bottom="1" header="0.5" footer="0.5"/>
  <pageSetup fitToHeight="2" fitToWidth="1" horizontalDpi="600" verticalDpi="600" orientation="landscape" paperSize="8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mcmichael-phillipsj</dc:creator>
  <cp:keywords/>
  <dc:description/>
  <cp:lastModifiedBy>Alberto</cp:lastModifiedBy>
  <cp:lastPrinted>2011-09-28T18:56:16Z</cp:lastPrinted>
  <dcterms:created xsi:type="dcterms:W3CDTF">2011-08-18T13:47:20Z</dcterms:created>
  <dcterms:modified xsi:type="dcterms:W3CDTF">2013-01-31T09:19:14Z</dcterms:modified>
  <cp:category/>
  <cp:version/>
  <cp:contentType/>
  <cp:contentStatus/>
</cp:coreProperties>
</file>