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" windowWidth="10035" windowHeight="10185"/>
  </bookViews>
  <sheets>
    <sheet name="Extra" sheetId="5" r:id="rId1"/>
  </sheets>
  <calcPr calcId="145621"/>
</workbook>
</file>

<file path=xl/calcChain.xml><?xml version="1.0" encoding="utf-8"?>
<calcChain xmlns="http://schemas.openxmlformats.org/spreadsheetml/2006/main">
  <c r="D44" i="5" l="1"/>
  <c r="D12" i="5"/>
  <c r="D45" i="5" s="1"/>
  <c r="D25" i="5"/>
</calcChain>
</file>

<file path=xl/sharedStrings.xml><?xml version="1.0" encoding="utf-8"?>
<sst xmlns="http://schemas.openxmlformats.org/spreadsheetml/2006/main" count="117" uniqueCount="50">
  <si>
    <t>SAIHC</t>
  </si>
  <si>
    <t>EAHC</t>
  </si>
  <si>
    <t>MACHC</t>
  </si>
  <si>
    <t>SWPHC</t>
  </si>
  <si>
    <t>Total</t>
  </si>
  <si>
    <t>Budget</t>
  </si>
  <si>
    <t>Events</t>
  </si>
  <si>
    <t>No.</t>
  </si>
  <si>
    <t>3.4</t>
  </si>
  <si>
    <t>-</t>
  </si>
  <si>
    <t>3.5</t>
  </si>
  <si>
    <t>Subtotal</t>
  </si>
  <si>
    <t>NIOHC</t>
  </si>
  <si>
    <t>RSAHC</t>
  </si>
  <si>
    <t>SEPHC</t>
  </si>
  <si>
    <t>SWAtHC</t>
  </si>
  <si>
    <t>Respons.</t>
  </si>
  <si>
    <t>AGREED 2013 CAPACITY BUILDING WORK PROGRAMME</t>
  </si>
  <si>
    <t>3.4.N</t>
  </si>
  <si>
    <t>3.5.N</t>
  </si>
  <si>
    <t>Technical Assessment &amp; Advice Visit – Dominica, St Kitts &amp; Nevis and St Vincent &amp; the Grenadines</t>
  </si>
  <si>
    <t>Technical visit type 1 (Visit to Government high authorities) - Iraq</t>
  </si>
  <si>
    <t>Technical Visit to Paraguay</t>
  </si>
  <si>
    <t>Technical Assessment &amp; Advice - Samoa</t>
  </si>
  <si>
    <t>MSDI and Database management</t>
  </si>
  <si>
    <t>Hydrographic surveys on job training for Mozambique, Angola (Brazil support)</t>
  </si>
  <si>
    <t>S-100 for Exchange of Information Workshop</t>
  </si>
  <si>
    <t>Technical assessment and advisory visit - Brunei Darussalam and DPRK</t>
  </si>
  <si>
    <t>High level Visit to Paraguay</t>
  </si>
  <si>
    <t>SWPHC representation at PacMA Meeting 2013</t>
  </si>
  <si>
    <t>Hydrographic Administration &amp; Technical Training Placements with Regional HO (Kiribati, Australia)</t>
  </si>
  <si>
    <t xml:space="preserve">Introduction to Hydrographic Surveying and Nautical Charting </t>
  </si>
  <si>
    <t>Basic ENC &amp; ENC Production</t>
  </si>
  <si>
    <t>Chart Quality Technical Workshop</t>
  </si>
  <si>
    <t>Solomon Is. National Hydrographic Capability Development</t>
  </si>
  <si>
    <t>Module I Marine Cartography Cat B (UKHO)</t>
  </si>
  <si>
    <t>Module II Hydrographic data processing Cat B (UKHO)</t>
  </si>
  <si>
    <t>Module III ENC Cat B (UKHO)</t>
  </si>
  <si>
    <t>Print on Demand workshop</t>
  </si>
  <si>
    <t>MBES Processing workshop</t>
  </si>
  <si>
    <t>Introduction to Hydrographic Surveying and Nautical Charting</t>
  </si>
  <si>
    <t>Seabed classification workshop</t>
  </si>
  <si>
    <t>Train for the trainers - Cat C basic Hydrography and Cartography</t>
  </si>
  <si>
    <t>Development of a Regional Marine Spatial Data Infrastructure (MSDI) Workshop</t>
  </si>
  <si>
    <t>Technical aspects of Maritime boundaries, baselines and the extended continental shelf (5 days)</t>
  </si>
  <si>
    <t>Gulf of Fonseca survey and charting planning meeting</t>
  </si>
  <si>
    <t>(NOT FUNDED)</t>
  </si>
  <si>
    <t>a) CB Assessment - Technical and Advisory Visits (Priorities)</t>
  </si>
  <si>
    <t>b) CB Provision - Technical Workshops, Seminars, Short Courses (Priorities)</t>
  </si>
  <si>
    <t>c) CB Provision - Technical Workshops, Seminars, Short Courses (Complementary)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</si>
</sst>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>
      <alignment horizontal="justify" vertical="top"/>
    </xf>
    <xf numFmtId="0" fontId="2" fillId="2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top"/>
    </xf>
    <xf numFmtId="0" fontId="2" fillId="2" borderId="6" xfId="0" applyFont="1" applyFill="1" applyBorder="1" applyAlignment="1">
      <alignment horizontal="center" vertical="top" wrapText="1"/>
    </xf>
    <xf numFmtId="3" fontId="3" fillId="0" borderId="6" xfId="0" applyNumberFormat="1" applyFont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3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zoomScale="130" zoomScaleNormal="130" workbookViewId="0">
      <selection activeCell="H11" sqref="H11"/>
    </sheetView>
  </sheetViews>
  <sheetFormatPr defaultColWidth="8.85546875" defaultRowHeight="12.75" x14ac:dyDescent="0.2"/>
  <cols>
    <col min="1" max="1" width="5.28515625" style="10" bestFit="1" customWidth="1"/>
    <col min="2" max="2" width="51.140625" style="10" customWidth="1"/>
    <col min="3" max="3" width="9.42578125" style="10" customWidth="1"/>
    <col min="4" max="4" width="7.7109375" style="10" customWidth="1"/>
    <col min="5" max="16384" width="8.85546875" style="10"/>
  </cols>
  <sheetData>
    <row r="1" spans="1:4" ht="15.75" x14ac:dyDescent="0.25">
      <c r="A1" s="22" t="s">
        <v>17</v>
      </c>
      <c r="B1" s="22"/>
      <c r="C1" s="22"/>
      <c r="D1" s="22"/>
    </row>
    <row r="2" spans="1:4" ht="15.75" x14ac:dyDescent="0.25">
      <c r="A2" s="23" t="s">
        <v>46</v>
      </c>
      <c r="B2" s="23"/>
      <c r="C2" s="23"/>
      <c r="D2" s="23"/>
    </row>
    <row r="3" spans="1:4" ht="15.75" x14ac:dyDescent="0.25">
      <c r="A3" s="18"/>
      <c r="B3" s="18"/>
      <c r="C3" s="18"/>
      <c r="D3" s="18"/>
    </row>
    <row r="4" spans="1:4" ht="14.45" customHeight="1" x14ac:dyDescent="0.2">
      <c r="A4" s="19" t="s">
        <v>47</v>
      </c>
      <c r="B4" s="20"/>
      <c r="C4" s="20"/>
      <c r="D4" s="21"/>
    </row>
    <row r="5" spans="1:4" ht="15.6" customHeight="1" x14ac:dyDescent="0.2">
      <c r="A5" s="11" t="s">
        <v>7</v>
      </c>
      <c r="B5" s="11" t="s">
        <v>6</v>
      </c>
      <c r="C5" s="11" t="s">
        <v>16</v>
      </c>
      <c r="D5" s="11" t="s">
        <v>5</v>
      </c>
    </row>
    <row r="6" spans="1:4" ht="25.5" x14ac:dyDescent="0.2">
      <c r="A6" s="14" t="s">
        <v>18</v>
      </c>
      <c r="B6" s="15" t="s">
        <v>20</v>
      </c>
      <c r="C6" s="13" t="s">
        <v>2</v>
      </c>
      <c r="D6" s="9">
        <v>9000</v>
      </c>
    </row>
    <row r="7" spans="1:4" ht="13.9" customHeight="1" x14ac:dyDescent="0.2">
      <c r="A7" s="14" t="s">
        <v>18</v>
      </c>
      <c r="B7" s="15" t="s">
        <v>21</v>
      </c>
      <c r="C7" s="13" t="s">
        <v>13</v>
      </c>
      <c r="D7" s="9">
        <v>8000</v>
      </c>
    </row>
    <row r="8" spans="1:4" x14ac:dyDescent="0.2">
      <c r="A8" s="14" t="s">
        <v>18</v>
      </c>
      <c r="B8" s="15" t="s">
        <v>22</v>
      </c>
      <c r="C8" s="13" t="s">
        <v>15</v>
      </c>
      <c r="D8" s="9">
        <v>7500</v>
      </c>
    </row>
    <row r="9" spans="1:4" x14ac:dyDescent="0.2">
      <c r="A9" s="14" t="s">
        <v>18</v>
      </c>
      <c r="B9" s="15" t="s">
        <v>23</v>
      </c>
      <c r="C9" s="13" t="s">
        <v>3</v>
      </c>
      <c r="D9" s="9">
        <v>6000</v>
      </c>
    </row>
    <row r="10" spans="1:4" ht="25.5" x14ac:dyDescent="0.2">
      <c r="A10" s="14" t="s">
        <v>18</v>
      </c>
      <c r="B10" s="15" t="s">
        <v>27</v>
      </c>
      <c r="C10" s="13" t="s">
        <v>1</v>
      </c>
      <c r="D10" s="9">
        <v>13000</v>
      </c>
    </row>
    <row r="11" spans="1:4" x14ac:dyDescent="0.2">
      <c r="A11" s="14" t="s">
        <v>18</v>
      </c>
      <c r="B11" s="15" t="s">
        <v>28</v>
      </c>
      <c r="C11" s="13" t="s">
        <v>15</v>
      </c>
      <c r="D11" s="9">
        <v>7500</v>
      </c>
    </row>
    <row r="12" spans="1:4" x14ac:dyDescent="0.2">
      <c r="A12" s="4" t="s">
        <v>8</v>
      </c>
      <c r="B12" s="6" t="s">
        <v>11</v>
      </c>
      <c r="C12" s="7" t="s">
        <v>9</v>
      </c>
      <c r="D12" s="8">
        <f>SUM(D6:D11)</f>
        <v>51000</v>
      </c>
    </row>
    <row r="13" spans="1:4" ht="5.65" customHeight="1" x14ac:dyDescent="0.2">
      <c r="B13" s="1"/>
      <c r="C13" s="2"/>
      <c r="D13" s="3"/>
    </row>
    <row r="14" spans="1:4" ht="14.65" customHeight="1" x14ac:dyDescent="0.2">
      <c r="A14" s="19" t="s">
        <v>48</v>
      </c>
      <c r="B14" s="20"/>
      <c r="C14" s="20"/>
      <c r="D14" s="21"/>
    </row>
    <row r="15" spans="1:4" ht="15.6" customHeight="1" x14ac:dyDescent="0.2">
      <c r="A15" s="11" t="s">
        <v>7</v>
      </c>
      <c r="B15" s="12" t="s">
        <v>6</v>
      </c>
      <c r="C15" s="12" t="s">
        <v>16</v>
      </c>
      <c r="D15" s="12" t="s">
        <v>5</v>
      </c>
    </row>
    <row r="16" spans="1:4" x14ac:dyDescent="0.2">
      <c r="A16" s="5" t="s">
        <v>19</v>
      </c>
      <c r="B16" s="15" t="s">
        <v>24</v>
      </c>
      <c r="C16" s="13" t="s">
        <v>1</v>
      </c>
      <c r="D16" s="9">
        <v>19200</v>
      </c>
    </row>
    <row r="17" spans="1:4" ht="25.5" x14ac:dyDescent="0.2">
      <c r="A17" s="5" t="s">
        <v>19</v>
      </c>
      <c r="B17" s="15" t="s">
        <v>25</v>
      </c>
      <c r="C17" s="13" t="s">
        <v>0</v>
      </c>
      <c r="D17" s="9">
        <v>12415</v>
      </c>
    </row>
    <row r="18" spans="1:4" x14ac:dyDescent="0.2">
      <c r="A18" s="5" t="s">
        <v>19</v>
      </c>
      <c r="B18" s="15" t="s">
        <v>26</v>
      </c>
      <c r="C18" s="13" t="s">
        <v>14</v>
      </c>
      <c r="D18" s="9">
        <v>8500</v>
      </c>
    </row>
    <row r="19" spans="1:4" x14ac:dyDescent="0.2">
      <c r="A19" s="5" t="s">
        <v>19</v>
      </c>
      <c r="B19" s="15" t="s">
        <v>29</v>
      </c>
      <c r="C19" s="13" t="s">
        <v>3</v>
      </c>
      <c r="D19" s="9">
        <v>3000</v>
      </c>
    </row>
    <row r="20" spans="1:4" ht="25.5" x14ac:dyDescent="0.2">
      <c r="A20" s="5" t="s">
        <v>19</v>
      </c>
      <c r="B20" s="15" t="s">
        <v>30</v>
      </c>
      <c r="C20" s="13" t="s">
        <v>3</v>
      </c>
      <c r="D20" s="9">
        <v>5200</v>
      </c>
    </row>
    <row r="21" spans="1:4" x14ac:dyDescent="0.2">
      <c r="A21" s="5" t="s">
        <v>19</v>
      </c>
      <c r="B21" s="15" t="s">
        <v>31</v>
      </c>
      <c r="C21" s="13" t="s">
        <v>0</v>
      </c>
      <c r="D21" s="9">
        <v>14400</v>
      </c>
    </row>
    <row r="22" spans="1:4" x14ac:dyDescent="0.2">
      <c r="A22" s="5" t="s">
        <v>19</v>
      </c>
      <c r="B22" s="15" t="s">
        <v>32</v>
      </c>
      <c r="C22" s="13" t="s">
        <v>13</v>
      </c>
      <c r="D22" s="9">
        <v>20880</v>
      </c>
    </row>
    <row r="23" spans="1:4" x14ac:dyDescent="0.2">
      <c r="A23" s="5" t="s">
        <v>19</v>
      </c>
      <c r="B23" s="15" t="s">
        <v>33</v>
      </c>
      <c r="C23" s="13" t="s">
        <v>3</v>
      </c>
      <c r="D23" s="9">
        <v>35000</v>
      </c>
    </row>
    <row r="24" spans="1:4" x14ac:dyDescent="0.2">
      <c r="A24" s="5" t="s">
        <v>19</v>
      </c>
      <c r="B24" s="15" t="s">
        <v>34</v>
      </c>
      <c r="C24" s="13" t="s">
        <v>3</v>
      </c>
      <c r="D24" s="9">
        <v>9000</v>
      </c>
    </row>
    <row r="25" spans="1:4" x14ac:dyDescent="0.2">
      <c r="A25" s="4" t="s">
        <v>10</v>
      </c>
      <c r="B25" s="6" t="s">
        <v>11</v>
      </c>
      <c r="C25" s="7" t="s">
        <v>9</v>
      </c>
      <c r="D25" s="8">
        <f>SUM(D16:D24)</f>
        <v>127595</v>
      </c>
    </row>
    <row r="26" spans="1:4" ht="5.45" customHeight="1" x14ac:dyDescent="0.2"/>
    <row r="27" spans="1:4" x14ac:dyDescent="0.2">
      <c r="A27" s="19" t="s">
        <v>49</v>
      </c>
      <c r="B27" s="20"/>
      <c r="C27" s="20"/>
      <c r="D27" s="21"/>
    </row>
    <row r="28" spans="1:4" x14ac:dyDescent="0.2">
      <c r="A28" s="11" t="s">
        <v>7</v>
      </c>
      <c r="B28" s="12" t="s">
        <v>6</v>
      </c>
      <c r="C28" s="12" t="s">
        <v>16</v>
      </c>
      <c r="D28" s="12" t="s">
        <v>5</v>
      </c>
    </row>
    <row r="29" spans="1:4" x14ac:dyDescent="0.2">
      <c r="A29" s="5" t="s">
        <v>19</v>
      </c>
      <c r="B29" s="15" t="s">
        <v>35</v>
      </c>
      <c r="C29" s="13" t="s">
        <v>1</v>
      </c>
      <c r="D29" s="9">
        <v>80100</v>
      </c>
    </row>
    <row r="30" spans="1:4" x14ac:dyDescent="0.2">
      <c r="A30" s="5" t="s">
        <v>19</v>
      </c>
      <c r="B30" s="15" t="s">
        <v>36</v>
      </c>
      <c r="C30" s="13" t="s">
        <v>1</v>
      </c>
      <c r="D30" s="9">
        <v>80100</v>
      </c>
    </row>
    <row r="31" spans="1:4" x14ac:dyDescent="0.2">
      <c r="A31" s="5" t="s">
        <v>19</v>
      </c>
      <c r="B31" s="15" t="s">
        <v>37</v>
      </c>
      <c r="C31" s="13" t="s">
        <v>1</v>
      </c>
      <c r="D31" s="9">
        <v>80100</v>
      </c>
    </row>
    <row r="32" spans="1:4" x14ac:dyDescent="0.2">
      <c r="A32" s="5" t="s">
        <v>19</v>
      </c>
      <c r="B32" s="15" t="s">
        <v>37</v>
      </c>
      <c r="C32" s="13" t="s">
        <v>3</v>
      </c>
      <c r="D32" s="9">
        <v>95000</v>
      </c>
    </row>
    <row r="33" spans="1:4" x14ac:dyDescent="0.2">
      <c r="A33" s="5" t="s">
        <v>19</v>
      </c>
      <c r="B33" s="15" t="s">
        <v>38</v>
      </c>
      <c r="C33" s="13" t="s">
        <v>15</v>
      </c>
      <c r="D33" s="9">
        <v>23000</v>
      </c>
    </row>
    <row r="34" spans="1:4" x14ac:dyDescent="0.2">
      <c r="A34" s="5" t="s">
        <v>19</v>
      </c>
      <c r="B34" s="15" t="s">
        <v>32</v>
      </c>
      <c r="C34" s="13" t="s">
        <v>12</v>
      </c>
      <c r="D34" s="9">
        <v>28330</v>
      </c>
    </row>
    <row r="35" spans="1:4" x14ac:dyDescent="0.2">
      <c r="A35" s="5" t="s">
        <v>19</v>
      </c>
      <c r="B35" s="15" t="s">
        <v>39</v>
      </c>
      <c r="C35" s="13" t="s">
        <v>12</v>
      </c>
      <c r="D35" s="9">
        <v>15450</v>
      </c>
    </row>
    <row r="36" spans="1:4" x14ac:dyDescent="0.2">
      <c r="A36" s="5" t="s">
        <v>19</v>
      </c>
      <c r="B36" s="15" t="s">
        <v>40</v>
      </c>
      <c r="C36" s="13" t="s">
        <v>2</v>
      </c>
      <c r="D36" s="9">
        <v>22200</v>
      </c>
    </row>
    <row r="37" spans="1:4" x14ac:dyDescent="0.2">
      <c r="A37" s="5" t="s">
        <v>19</v>
      </c>
      <c r="B37" s="15" t="s">
        <v>41</v>
      </c>
      <c r="C37" s="13" t="s">
        <v>1</v>
      </c>
      <c r="D37" s="9">
        <v>19200</v>
      </c>
    </row>
    <row r="38" spans="1:4" ht="25.5" x14ac:dyDescent="0.2">
      <c r="A38" s="5" t="s">
        <v>19</v>
      </c>
      <c r="B38" s="15" t="s">
        <v>42</v>
      </c>
      <c r="C38" s="13" t="s">
        <v>1</v>
      </c>
      <c r="D38" s="9">
        <v>41400</v>
      </c>
    </row>
    <row r="39" spans="1:4" ht="25.5" x14ac:dyDescent="0.2">
      <c r="A39" s="5" t="s">
        <v>19</v>
      </c>
      <c r="B39" s="15" t="s">
        <v>43</v>
      </c>
      <c r="C39" s="13" t="s">
        <v>2</v>
      </c>
      <c r="D39" s="9">
        <v>26100</v>
      </c>
    </row>
    <row r="40" spans="1:4" ht="25.5" x14ac:dyDescent="0.2">
      <c r="A40" s="5" t="s">
        <v>19</v>
      </c>
      <c r="B40" s="15" t="s">
        <v>43</v>
      </c>
      <c r="C40" s="13" t="s">
        <v>0</v>
      </c>
      <c r="D40" s="9">
        <v>26100</v>
      </c>
    </row>
    <row r="41" spans="1:4" ht="25.5" x14ac:dyDescent="0.2">
      <c r="A41" s="5" t="s">
        <v>19</v>
      </c>
      <c r="B41" s="15" t="s">
        <v>44</v>
      </c>
      <c r="C41" s="13" t="s">
        <v>2</v>
      </c>
      <c r="D41" s="9">
        <v>20120</v>
      </c>
    </row>
    <row r="42" spans="1:4" ht="25.5" x14ac:dyDescent="0.2">
      <c r="A42" s="5" t="s">
        <v>19</v>
      </c>
      <c r="B42" s="15" t="s">
        <v>44</v>
      </c>
      <c r="C42" s="13" t="s">
        <v>0</v>
      </c>
      <c r="D42" s="9">
        <v>14980</v>
      </c>
    </row>
    <row r="43" spans="1:4" x14ac:dyDescent="0.2">
      <c r="A43" s="5" t="s">
        <v>19</v>
      </c>
      <c r="B43" s="15" t="s">
        <v>45</v>
      </c>
      <c r="C43" s="13" t="s">
        <v>2</v>
      </c>
      <c r="D43" s="9">
        <v>10000</v>
      </c>
    </row>
    <row r="44" spans="1:4" x14ac:dyDescent="0.2">
      <c r="A44" s="4" t="s">
        <v>10</v>
      </c>
      <c r="B44" s="6" t="s">
        <v>11</v>
      </c>
      <c r="C44" s="7" t="s">
        <v>9</v>
      </c>
      <c r="D44" s="8">
        <f>SUM(D29:D43)</f>
        <v>582180</v>
      </c>
    </row>
    <row r="45" spans="1:4" x14ac:dyDescent="0.2">
      <c r="C45" s="16" t="s">
        <v>4</v>
      </c>
      <c r="D45" s="17">
        <f>D12+D25+D44</f>
        <v>760775</v>
      </c>
    </row>
  </sheetData>
  <mergeCells count="5">
    <mergeCell ref="A14:D14"/>
    <mergeCell ref="A1:D1"/>
    <mergeCell ref="A4:D4"/>
    <mergeCell ref="A27:D27"/>
    <mergeCell ref="A2:D2"/>
  </mergeCells>
  <pageMargins left="0.59055118110236227" right="0.59055118110236227" top="0.98425196850393704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2013-03-06T06:46:20Z</dcterms:modified>
</cp:coreProperties>
</file>